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AGOSTO ORD" sheetId="1" r:id="rId1"/>
    <sheet name="ISR ART 126" sheetId="6" r:id="rId2"/>
    <sheet name="COMP FGP 2020" sheetId="4" r:id="rId3"/>
    <sheet name="TOTAL PAGADO" sheetId="3" r:id="rId4"/>
  </sheets>
  <definedNames>
    <definedName name="_xlnm._FilterDatabase" localSheetId="0" hidden="1">'AGOSTO ORD'!$A$3:$N$575</definedName>
  </definedNames>
  <calcPr calcId="152511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I574" i="1" l="1"/>
  <c r="E574" i="1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C574" i="6"/>
  <c r="E574" i="4" l="1"/>
  <c r="N4" i="1" l="1"/>
  <c r="C4" i="3" l="1"/>
  <c r="E4" i="3" s="1"/>
  <c r="M574" i="1"/>
  <c r="D574" i="1" l="1"/>
  <c r="F574" i="1"/>
  <c r="G574" i="1"/>
  <c r="H574" i="1"/>
  <c r="J574" i="1"/>
  <c r="K574" i="1"/>
  <c r="L574" i="1"/>
  <c r="C574" i="1"/>
  <c r="N5" i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C5" i="3" l="1"/>
  <c r="E5" i="3" s="1"/>
  <c r="E574" i="3" s="1"/>
  <c r="N574" i="1"/>
  <c r="J579" i="1"/>
  <c r="I579" i="1"/>
  <c r="H579" i="1"/>
  <c r="G579" i="1"/>
  <c r="F579" i="1"/>
  <c r="E579" i="1"/>
  <c r="D579" i="1"/>
  <c r="C579" i="1"/>
  <c r="C574" i="3" l="1"/>
</calcChain>
</file>

<file path=xl/sharedStrings.xml><?xml version="1.0" encoding="utf-8"?>
<sst xmlns="http://schemas.openxmlformats.org/spreadsheetml/2006/main" count="2319" uniqueCount="596">
  <si>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</si>
  <si>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</si>
  <si>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</si>
  <si>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</si>
  <si>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</si>
  <si>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</si>
  <si>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</si>
  <si>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</si>
  <si>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</si>
  <si>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</si>
  <si>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</si>
  <si>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</si>
  <si>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</si>
  <si>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</si>
  <si>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</si>
  <si>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</si>
  <si>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</si>
  <si>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</si>
  <si>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</si>
  <si>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</si>
  <si>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</si>
  <si>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</si>
  <si>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</si>
  <si>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</si>
  <si>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</si>
  <si>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</si>
  <si>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</si>
  <si>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</si>
  <si>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</si>
  <si>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</si>
  <si>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</si>
  <si>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</si>
  <si>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</si>
  <si>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</si>
  <si>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</si>
  <si>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</si>
  <si>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</si>
  <si>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</si>
  <si>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</si>
  <si>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</si>
  <si>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</si>
  <si>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</si>
  <si>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</si>
  <si>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</si>
  <si>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</si>
  <si>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</si>
  <si>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</si>
  <si>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</si>
  <si>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</si>
  <si>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</si>
  <si>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</si>
  <si>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</si>
  <si>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</si>
  <si>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</si>
  <si>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</si>
  <si>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</si>
  <si>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</si>
  <si>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</si>
  <si>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</si>
  <si>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</si>
  <si>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</si>
  <si>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</si>
  <si>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</si>
  <si>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</si>
  <si>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</si>
  <si>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</si>
  <si>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</si>
  <si>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</si>
  <si>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</si>
  <si>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</si>
  <si>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</si>
  <si>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</si>
  <si>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</si>
  <si>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</si>
  <si>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</si>
  <si>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</si>
  <si>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</si>
  <si>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</si>
  <si>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</si>
  <si>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</si>
  <si>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</si>
  <si>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</si>
  <si>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</si>
  <si>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</si>
  <si>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</si>
  <si>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</si>
  <si>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</si>
  <si>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</si>
  <si>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</si>
  <si>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</si>
  <si>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</si>
  <si>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</si>
  <si>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</si>
  <si>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</si>
  <si>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</si>
  <si>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</si>
  <si>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</si>
  <si>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</si>
  <si>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</si>
  <si>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</si>
  <si>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</si>
  <si>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</si>
  <si>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</si>
  <si>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</si>
  <si>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</si>
  <si>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</si>
  <si>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</si>
  <si>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</si>
  <si>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</si>
  <si>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</si>
  <si>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</si>
  <si>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</si>
  <si>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</si>
  <si>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</si>
  <si>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</si>
  <si>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</si>
  <si>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</si>
  <si>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</si>
  <si>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</si>
  <si>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</si>
  <si>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</si>
  <si>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</si>
  <si>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</si>
  <si>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</si>
  <si>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</si>
  <si>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</si>
  <si>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</si>
  <si>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</si>
  <si>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</si>
  <si>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</si>
  <si>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</si>
  <si>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</si>
  <si>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</si>
  <si>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</si>
  <si>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</si>
  <si>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</si>
  <si>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</si>
  <si>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</si>
  <si>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</si>
  <si>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</si>
  <si>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</si>
  <si>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</si>
  <si>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</si>
  <si>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</si>
  <si>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</si>
  <si>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</si>
  <si>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</si>
  <si>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</si>
  <si>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</si>
  <si>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</si>
  <si>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</si>
  <si>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</si>
  <si>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</si>
  <si>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</si>
  <si>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</si>
  <si>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</si>
  <si>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</si>
  <si>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</si>
  <si>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</si>
  <si>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</si>
  <si>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</si>
  <si>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</si>
  <si>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</si>
  <si>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</si>
  <si>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</si>
  <si>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</si>
  <si>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</si>
  <si>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</si>
  <si>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</si>
  <si>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</si>
  <si>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</si>
  <si>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</si>
  <si>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</si>
  <si>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</si>
  <si>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</si>
  <si>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</si>
  <si>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</si>
  <si>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</si>
  <si>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</si>
  <si>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</si>
  <si>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</si>
  <si>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</si>
  <si>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</si>
  <si>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</si>
  <si>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</si>
  <si>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</si>
  <si>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</si>
  <si>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</si>
  <si>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</si>
  <si>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</si>
  <si>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</si>
  <si>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</si>
  <si>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</si>
  <si>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</si>
  <si>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</si>
  <si>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</si>
  <si>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</si>
  <si>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</si>
  <si>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</si>
  <si>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</si>
  <si>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</si>
  <si>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</si>
  <si>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</si>
  <si>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</si>
  <si>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</si>
  <si>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</si>
  <si>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</si>
  <si>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</si>
  <si>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</si>
  <si>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</si>
  <si>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</si>
  <si>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</si>
  <si>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</si>
  <si>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</si>
  <si>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</si>
  <si>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</si>
  <si>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</si>
  <si>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</si>
  <si>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</si>
  <si>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</si>
  <si>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</si>
  <si>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</si>
  <si>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</si>
  <si>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</si>
  <si>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</si>
  <si>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</si>
  <si>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</si>
  <si>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</si>
  <si>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</si>
  <si>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</si>
  <si>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</si>
  <si>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</si>
  <si>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</si>
  <si>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</si>
  <si>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</si>
  <si>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</si>
  <si>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</si>
  <si>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</si>
  <si>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</si>
  <si>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</si>
  <si>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</si>
  <si>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</si>
  <si>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</si>
  <si>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</si>
  <si>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</si>
  <si>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</si>
  <si>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</si>
  <si>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</si>
  <si>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</si>
  <si>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</si>
  <si>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</si>
  <si>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</si>
  <si>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</si>
  <si>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</si>
  <si>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</si>
  <si>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</si>
  <si>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</si>
  <si>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</si>
  <si>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</si>
  <si>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</si>
  <si>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</si>
  <si>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</si>
  <si>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</si>
  <si>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</si>
  <si>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</si>
  <si>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</si>
  <si>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</si>
  <si>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</si>
  <si>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</si>
  <si>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</si>
  <si>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</si>
  <si>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</si>
  <si>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</si>
  <si>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</si>
  <si>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</si>
  <si>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</si>
  <si>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</si>
  <si>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</si>
  <si>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</si>
  <si>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</si>
  <si>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</si>
  <si>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</si>
  <si>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</si>
  <si>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</si>
  <si>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</si>
  <si>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</si>
  <si>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</si>
  <si>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</si>
  <si>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</si>
  <si>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</si>
  <si>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</si>
  <si>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</si>
  <si>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</si>
  <si>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</si>
  <si>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</si>
  <si>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</si>
  <si>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</si>
  <si>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</si>
  <si>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</si>
  <si>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</si>
  <si>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</si>
  <si>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</si>
  <si>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</si>
  <si>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</si>
  <si>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</si>
  <si>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</si>
  <si>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</si>
  <si>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</si>
  <si>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</si>
  <si>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</si>
  <si>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</si>
  <si>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</si>
  <si>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</si>
  <si>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</si>
  <si>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</si>
  <si>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</si>
  <si>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</si>
  <si>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</si>
  <si>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</si>
  <si>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</si>
  <si>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</si>
  <si>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</si>
  <si>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</si>
  <si>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</si>
  <si>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</si>
  <si>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</si>
  <si>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</si>
  <si>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</si>
  <si>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</si>
  <si>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</si>
  <si>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</si>
  <si>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</si>
  <si>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</si>
  <si>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</si>
  <si>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</si>
  <si>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</si>
  <si>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</si>
  <si>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</si>
  <si>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</si>
  <si>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</si>
  <si>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</si>
  <si>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</si>
  <si>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</si>
  <si>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</si>
  <si>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</si>
  <si>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</si>
  <si>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</si>
  <si>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</si>
  <si>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</si>
  <si>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</si>
  <si>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</si>
  <si>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</si>
  <si>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</si>
  <si>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</si>
  <si>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</si>
  <si>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</si>
  <si>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</si>
  <si>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</si>
  <si>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</si>
  <si>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</si>
  <si>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</si>
  <si>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</si>
  <si>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</si>
  <si>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</si>
  <si>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</si>
  <si>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</si>
  <si>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</si>
  <si>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</si>
  <si>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</si>
  <si>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</si>
  <si>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</si>
  <si>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</si>
  <si>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</si>
  <si>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</si>
  <si>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</si>
  <si>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</si>
  <si>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</si>
  <si>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</si>
  <si>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</si>
  <si>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</si>
  <si>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</si>
  <si>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</si>
  <si>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</si>
  <si>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</si>
  <si>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</si>
  <si>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</si>
  <si>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</si>
  <si>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</si>
  <si>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</si>
  <si>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</si>
  <si>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</si>
  <si>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</si>
  <si>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</si>
  <si>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</si>
  <si>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</si>
  <si>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</si>
  <si>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</si>
  <si>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</si>
  <si>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</si>
  <si>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</si>
  <si>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</si>
  <si>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</si>
  <si>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</si>
  <si>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</si>
  <si>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</si>
  <si>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</si>
  <si>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</si>
  <si>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</si>
  <si>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</si>
  <si>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</si>
  <si>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</si>
  <si>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</si>
  <si>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</si>
  <si>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</si>
  <si>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</si>
  <si>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</si>
  <si>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</si>
  <si>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</si>
  <si>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</si>
  <si>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</si>
  <si>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</si>
  <si>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</si>
  <si>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</si>
  <si>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</si>
  <si>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</si>
  <si>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</si>
  <si>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</si>
  <si>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</si>
  <si>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</si>
  <si>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</si>
  <si>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</si>
  <si>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</si>
  <si>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</si>
  <si>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</si>
  <si>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</si>
  <si>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</si>
  <si>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</si>
  <si>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</si>
  <si>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</si>
  <si>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</si>
  <si>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</si>
  <si>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</si>
  <si>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</si>
  <si>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</si>
  <si>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</si>
  <si>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</si>
  <si>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</si>
  <si>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</si>
  <si>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</si>
  <si>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</si>
  <si>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</si>
  <si>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</si>
  <si>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</si>
  <si>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</si>
  <si>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</si>
  <si>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</si>
  <si>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</si>
  <si>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</si>
  <si>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</si>
  <si>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</si>
  <si>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</si>
  <si>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</si>
  <si>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</si>
  <si>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</si>
  <si>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</si>
  <si>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</si>
  <si>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</si>
  <si>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</si>
  <si>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</si>
  <si>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</si>
  <si>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</si>
  <si>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</si>
  <si>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</si>
  <si>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</si>
  <si>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</si>
  <si>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</si>
  <si>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</si>
  <si>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</si>
  <si>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</si>
  <si>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</si>
  <si>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</si>
  <si>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</si>
  <si>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</si>
  <si>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</si>
  <si>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</si>
  <si>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</si>
  <si>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</si>
  <si>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</si>
  <si>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</si>
  <si>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</si>
  <si>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</si>
  <si>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</si>
  <si>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</si>
  <si>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</si>
  <si>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</si>
  <si>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</si>
  <si>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</si>
  <si>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</si>
  <si>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</si>
  <si>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</si>
  <si>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</si>
  <si>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</si>
  <si>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</si>
  <si>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</si>
  <si>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</si>
  <si>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</si>
  <si>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</si>
  <si>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</si>
  <si>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</si>
  <si>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</si>
  <si>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</si>
  <si>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</si>
  <si>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</si>
  <si>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</si>
  <si>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</si>
  <si>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</si>
  <si>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</si>
  <si>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</si>
  <si>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</si>
  <si>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</si>
  <si>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</si>
  <si>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</si>
  <si>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</si>
  <si>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</si>
  <si>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</si>
  <si>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</si>
  <si>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</si>
  <si>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</si>
  <si>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</si>
  <si>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</si>
  <si>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</si>
  <si>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</si>
  <si>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</si>
  <si>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</si>
  <si>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</si>
  <si>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</si>
  <si>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</si>
  <si>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</si>
  <si>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</si>
  <si>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</si>
  <si>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</si>
  <si>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</si>
  <si>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</si>
  <si>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</si>
  <si>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</si>
  <si>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</si>
  <si>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</si>
  <si>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</si>
  <si>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</si>
  <si>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</si>
  <si>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</si>
  <si>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</si>
  <si>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</si>
  <si>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</si>
  <si>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</si>
  <si>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</si>
  <si>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</si>
  <si>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</si>
  <si>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</si>
  <si>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</si>
  <si>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</si>
  <si>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</si>
  <si>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</si>
  <si>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</si>
  <si>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</si>
  <si>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</si>
  <si>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</si>
  <si>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</si>
  <si>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</si>
  <si>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</si>
  <si>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</si>
  <si>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</si>
  <si>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</si>
  <si>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</si>
  <si>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</si>
  <si>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</si>
  <si>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</si>
  <si>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</si>
  <si>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</si>
  <si>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</si>
  <si>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</si>
  <si>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</si>
  <si>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</si>
  <si>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</si>
  <si>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</si>
  <si>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</si>
  <si>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</si>
  <si>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ART 126 </t>
  </si>
  <si>
    <t>ISR 126</t>
  </si>
  <si>
    <t>I. Importe de las participaciones pagadas a los municipios del Estado de Oaxaca correspondiente al mes de AGOSTO 2021</t>
  </si>
  <si>
    <t>I. Importe de las participaciones pagadas a los municipios del Estado de Oaxaca correspondiente al ISR del articulo 126 del mes de AGOSTO 2021</t>
  </si>
  <si>
    <t>I. Importe de las participaciones pagadas a los municipios del Estado de Oaxaca correspondiente al Complemento del FGP del ejercicio 2020 y productos financieros del ej 2020</t>
  </si>
  <si>
    <t>COMPLEMENTO DEL FGP 2020</t>
  </si>
  <si>
    <t>PROD. FINANCIEROS COMP DEL EJ 2020</t>
  </si>
  <si>
    <t xml:space="preserve">TOTAL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</si>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</sst>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  <numFmt numFmtId="170" formatCode="_-&quot;$&quot;* #,##0.00_-;\-&quot;$&quot;* #,##0.00_-;_-&quot;$&quot;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33" fillId="0" borderId="0"/>
    <xf numFmtId="170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22" fillId="0" borderId="13" xfId="1" applyFont="1" applyFill="1" applyBorder="1" applyAlignment="1">
      <alignment horizontal="center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2" fillId="0" borderId="13" xfId="1" applyFont="1" applyFill="1" applyBorder="1" applyAlignment="1">
      <alignment horizontal="left" vertical="center"/>
    </xf>
  </cellXfs>
  <cellStyles count="63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Excel Built-in Normal" xfId="61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Moneda 3" xfId="62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2 2 3" xfId="60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thickBot="1" x14ac:dyDescent="0.3">
      <c r="A2" s="16" t="s">
        <v>589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</row>
    <row r="4" spans="1:14" ht="15.75" thickBot="1" x14ac:dyDescent="0.3">
      <c r="A4" s="5">
        <v>1</v>
      </c>
      <c r="B4" s="23" t="s">
        <v>15</v>
      </c>
      <c r="C4" s="21">
        <v>113402</v>
      </c>
      <c r="D4" s="21">
        <v>53142</v>
      </c>
      <c r="E4" s="21">
        <v>2062</v>
      </c>
      <c r="F4" s="21">
        <v>6015</v>
      </c>
      <c r="G4" s="21">
        <v>1556</v>
      </c>
      <c r="H4" s="21">
        <v>573</v>
      </c>
      <c r="I4" s="21">
        <v>880</v>
      </c>
      <c r="J4" s="21">
        <v>349</v>
      </c>
      <c r="K4" s="7">
        <v>0</v>
      </c>
      <c r="L4" s="21">
        <v>2840</v>
      </c>
      <c r="M4" s="21">
        <v>0</v>
      </c>
      <c r="N4" s="6">
        <f>SUM(C4:M4)</f>
        <v>180819</v>
      </c>
    </row>
    <row r="5" spans="1:14" x14ac:dyDescent="0.25">
      <c r="A5" s="8">
        <v>2</v>
      </c>
      <c r="B5" s="23" t="s">
        <v>16</v>
      </c>
      <c r="C5" s="21">
        <v>1846878</v>
      </c>
      <c r="D5" s="21">
        <v>893670</v>
      </c>
      <c r="E5" s="21">
        <v>33967</v>
      </c>
      <c r="F5" s="21">
        <v>78083</v>
      </c>
      <c r="G5" s="21">
        <v>77821</v>
      </c>
      <c r="H5" s="21">
        <v>12182</v>
      </c>
      <c r="I5" s="21">
        <v>49947</v>
      </c>
      <c r="J5" s="21">
        <v>4573</v>
      </c>
      <c r="K5" s="21">
        <v>0</v>
      </c>
      <c r="L5" s="21">
        <v>0</v>
      </c>
      <c r="M5" s="21">
        <v>33632</v>
      </c>
      <c r="N5" s="6">
        <f t="shared" ref="N5:N68" si="0">SUM(C5:M5)</f>
        <v>3030753</v>
      </c>
    </row>
    <row r="6" spans="1:14" x14ac:dyDescent="0.25">
      <c r="A6" s="9">
        <v>3</v>
      </c>
      <c r="B6" s="23" t="s">
        <v>17</v>
      </c>
      <c r="C6" s="21">
        <v>147430</v>
      </c>
      <c r="D6" s="21">
        <v>49566</v>
      </c>
      <c r="E6" s="21">
        <v>2727</v>
      </c>
      <c r="F6" s="21">
        <v>7112</v>
      </c>
      <c r="G6" s="21">
        <v>4636</v>
      </c>
      <c r="H6" s="21">
        <v>858</v>
      </c>
      <c r="I6" s="21">
        <v>2666</v>
      </c>
      <c r="J6" s="21">
        <v>413</v>
      </c>
      <c r="K6" s="21">
        <v>0</v>
      </c>
      <c r="L6" s="21">
        <v>0</v>
      </c>
      <c r="M6" s="21">
        <v>0</v>
      </c>
      <c r="N6" s="6">
        <f t="shared" si="0"/>
        <v>215408</v>
      </c>
    </row>
    <row r="7" spans="1:14" x14ac:dyDescent="0.25">
      <c r="A7" s="9">
        <v>4</v>
      </c>
      <c r="B7" s="23" t="s">
        <v>18</v>
      </c>
      <c r="C7" s="21">
        <v>81498</v>
      </c>
      <c r="D7" s="21">
        <v>37465</v>
      </c>
      <c r="E7" s="21">
        <v>1459</v>
      </c>
      <c r="F7" s="21">
        <v>3976</v>
      </c>
      <c r="G7" s="21">
        <v>1812</v>
      </c>
      <c r="H7" s="21">
        <v>450</v>
      </c>
      <c r="I7" s="21">
        <v>1157</v>
      </c>
      <c r="J7" s="21">
        <v>253</v>
      </c>
      <c r="K7" s="21">
        <v>0</v>
      </c>
      <c r="L7" s="21">
        <v>4836</v>
      </c>
      <c r="M7" s="21">
        <v>0</v>
      </c>
      <c r="N7" s="6">
        <f t="shared" si="0"/>
        <v>132906</v>
      </c>
    </row>
    <row r="8" spans="1:14" x14ac:dyDescent="0.25">
      <c r="A8" s="9">
        <v>5</v>
      </c>
      <c r="B8" s="23" t="s">
        <v>19</v>
      </c>
      <c r="C8" s="21">
        <v>1182638</v>
      </c>
      <c r="D8" s="21">
        <v>421689</v>
      </c>
      <c r="E8" s="21">
        <v>23929</v>
      </c>
      <c r="F8" s="21">
        <v>43242</v>
      </c>
      <c r="G8" s="21">
        <v>24055</v>
      </c>
      <c r="H8" s="21">
        <v>9444</v>
      </c>
      <c r="I8" s="21">
        <v>33065</v>
      </c>
      <c r="J8" s="21">
        <v>2331</v>
      </c>
      <c r="K8" s="21">
        <v>0</v>
      </c>
      <c r="L8" s="21">
        <v>0</v>
      </c>
      <c r="M8" s="21">
        <v>0</v>
      </c>
      <c r="N8" s="6">
        <f t="shared" si="0"/>
        <v>1740393</v>
      </c>
    </row>
    <row r="9" spans="1:14" x14ac:dyDescent="0.25">
      <c r="A9" s="9">
        <v>6</v>
      </c>
      <c r="B9" s="23" t="s">
        <v>20</v>
      </c>
      <c r="C9" s="21">
        <v>1126568</v>
      </c>
      <c r="D9" s="21">
        <v>567295</v>
      </c>
      <c r="E9" s="21">
        <v>19678</v>
      </c>
      <c r="F9" s="21">
        <v>40479</v>
      </c>
      <c r="G9" s="21">
        <v>33320</v>
      </c>
      <c r="H9" s="21">
        <v>8065</v>
      </c>
      <c r="I9" s="21">
        <v>30407</v>
      </c>
      <c r="J9" s="21">
        <v>2322</v>
      </c>
      <c r="K9" s="21">
        <v>0</v>
      </c>
      <c r="L9" s="21">
        <v>0</v>
      </c>
      <c r="M9" s="21">
        <v>0</v>
      </c>
      <c r="N9" s="6">
        <f t="shared" si="0"/>
        <v>1828134</v>
      </c>
    </row>
    <row r="10" spans="1:14" x14ac:dyDescent="0.25">
      <c r="A10" s="9">
        <v>7</v>
      </c>
      <c r="B10" s="23" t="s">
        <v>21</v>
      </c>
      <c r="C10" s="21">
        <v>205968</v>
      </c>
      <c r="D10" s="21">
        <v>100905</v>
      </c>
      <c r="E10" s="21">
        <v>3692</v>
      </c>
      <c r="F10" s="21">
        <v>10137</v>
      </c>
      <c r="G10" s="21">
        <v>4618</v>
      </c>
      <c r="H10" s="21">
        <v>1131</v>
      </c>
      <c r="I10" s="21">
        <v>2667</v>
      </c>
      <c r="J10" s="21">
        <v>592</v>
      </c>
      <c r="K10" s="21">
        <v>0</v>
      </c>
      <c r="L10" s="21">
        <v>12467</v>
      </c>
      <c r="M10" s="21">
        <v>0</v>
      </c>
      <c r="N10" s="6">
        <f t="shared" si="0"/>
        <v>342177</v>
      </c>
    </row>
    <row r="11" spans="1:14" x14ac:dyDescent="0.25">
      <c r="A11" s="9">
        <v>8</v>
      </c>
      <c r="B11" s="23" t="s">
        <v>22</v>
      </c>
      <c r="C11" s="21">
        <v>99260</v>
      </c>
      <c r="D11" s="21">
        <v>54509</v>
      </c>
      <c r="E11" s="21">
        <v>1837</v>
      </c>
      <c r="F11" s="21">
        <v>4627</v>
      </c>
      <c r="G11" s="21">
        <v>1197</v>
      </c>
      <c r="H11" s="21">
        <v>601</v>
      </c>
      <c r="I11" s="21">
        <v>1358</v>
      </c>
      <c r="J11" s="21">
        <v>251</v>
      </c>
      <c r="K11" s="21">
        <v>0</v>
      </c>
      <c r="L11" s="21">
        <v>5968</v>
      </c>
      <c r="M11" s="21">
        <v>0</v>
      </c>
      <c r="N11" s="6">
        <f t="shared" si="0"/>
        <v>169608</v>
      </c>
    </row>
    <row r="12" spans="1:14" x14ac:dyDescent="0.25">
      <c r="A12" s="9">
        <v>9</v>
      </c>
      <c r="B12" s="23" t="s">
        <v>23</v>
      </c>
      <c r="C12" s="21">
        <v>302308</v>
      </c>
      <c r="D12" s="21">
        <v>167023</v>
      </c>
      <c r="E12" s="21">
        <v>5179</v>
      </c>
      <c r="F12" s="21">
        <v>12812</v>
      </c>
      <c r="G12" s="21">
        <v>11859</v>
      </c>
      <c r="H12" s="21">
        <v>1858</v>
      </c>
      <c r="I12" s="21">
        <v>7161</v>
      </c>
      <c r="J12" s="21">
        <v>793</v>
      </c>
      <c r="K12" s="21">
        <v>0</v>
      </c>
      <c r="L12" s="21">
        <v>0</v>
      </c>
      <c r="M12" s="21">
        <v>0</v>
      </c>
      <c r="N12" s="6">
        <f t="shared" si="0"/>
        <v>508993</v>
      </c>
    </row>
    <row r="13" spans="1:14" x14ac:dyDescent="0.25">
      <c r="A13" s="9">
        <v>10</v>
      </c>
      <c r="B13" s="23" t="s">
        <v>24</v>
      </c>
      <c r="C13" s="21">
        <v>730194</v>
      </c>
      <c r="D13" s="21">
        <v>355526</v>
      </c>
      <c r="E13" s="21">
        <v>16529</v>
      </c>
      <c r="F13" s="21">
        <v>25136</v>
      </c>
      <c r="G13" s="21">
        <v>20570</v>
      </c>
      <c r="H13" s="21">
        <v>6639</v>
      </c>
      <c r="I13" s="21">
        <v>26977</v>
      </c>
      <c r="J13" s="21">
        <v>1438</v>
      </c>
      <c r="K13" s="21">
        <v>0</v>
      </c>
      <c r="L13" s="21">
        <v>0</v>
      </c>
      <c r="M13" s="21">
        <v>0</v>
      </c>
      <c r="N13" s="6">
        <f t="shared" si="0"/>
        <v>1183009</v>
      </c>
    </row>
    <row r="14" spans="1:14" x14ac:dyDescent="0.25">
      <c r="A14" s="9">
        <v>11</v>
      </c>
      <c r="B14" s="23" t="s">
        <v>25</v>
      </c>
      <c r="C14" s="21">
        <v>99630</v>
      </c>
      <c r="D14" s="21">
        <v>39574</v>
      </c>
      <c r="E14" s="21">
        <v>1859</v>
      </c>
      <c r="F14" s="21">
        <v>5010</v>
      </c>
      <c r="G14" s="21">
        <v>2589</v>
      </c>
      <c r="H14" s="21">
        <v>557</v>
      </c>
      <c r="I14" s="21">
        <v>1474</v>
      </c>
      <c r="J14" s="21">
        <v>289</v>
      </c>
      <c r="K14" s="21">
        <v>0</v>
      </c>
      <c r="L14" s="21">
        <v>0</v>
      </c>
      <c r="M14" s="21">
        <v>0</v>
      </c>
      <c r="N14" s="6">
        <f t="shared" si="0"/>
        <v>150982</v>
      </c>
    </row>
    <row r="15" spans="1:14" x14ac:dyDescent="0.25">
      <c r="A15" s="9">
        <v>12</v>
      </c>
      <c r="B15" s="23" t="s">
        <v>26</v>
      </c>
      <c r="C15" s="21">
        <v>418772</v>
      </c>
      <c r="D15" s="21">
        <v>171237</v>
      </c>
      <c r="E15" s="21">
        <v>8101</v>
      </c>
      <c r="F15" s="21">
        <v>17753</v>
      </c>
      <c r="G15" s="21">
        <v>22153</v>
      </c>
      <c r="H15" s="21">
        <v>2890</v>
      </c>
      <c r="I15" s="21">
        <v>12505</v>
      </c>
      <c r="J15" s="21">
        <v>1029</v>
      </c>
      <c r="K15" s="21">
        <v>0</v>
      </c>
      <c r="L15" s="21">
        <v>27100</v>
      </c>
      <c r="M15" s="21">
        <v>0</v>
      </c>
      <c r="N15" s="6">
        <f t="shared" si="0"/>
        <v>681540</v>
      </c>
    </row>
    <row r="16" spans="1:14" x14ac:dyDescent="0.25">
      <c r="A16" s="9">
        <v>13</v>
      </c>
      <c r="B16" s="23" t="s">
        <v>27</v>
      </c>
      <c r="C16" s="21">
        <v>299600</v>
      </c>
      <c r="D16" s="21">
        <v>188272</v>
      </c>
      <c r="E16" s="21">
        <v>5180</v>
      </c>
      <c r="F16" s="21">
        <v>13291</v>
      </c>
      <c r="G16" s="21">
        <v>4941</v>
      </c>
      <c r="H16" s="21">
        <v>1777</v>
      </c>
      <c r="I16" s="21">
        <v>4458</v>
      </c>
      <c r="J16" s="21">
        <v>813</v>
      </c>
      <c r="K16" s="21">
        <v>0</v>
      </c>
      <c r="L16" s="21">
        <v>0</v>
      </c>
      <c r="M16" s="21">
        <v>0</v>
      </c>
      <c r="N16" s="6">
        <f t="shared" si="0"/>
        <v>518332</v>
      </c>
    </row>
    <row r="17" spans="1:14" x14ac:dyDescent="0.25">
      <c r="A17" s="9">
        <v>14</v>
      </c>
      <c r="B17" s="23" t="s">
        <v>28</v>
      </c>
      <c r="C17" s="21">
        <v>1972894</v>
      </c>
      <c r="D17" s="21">
        <v>808899</v>
      </c>
      <c r="E17" s="21">
        <v>36460</v>
      </c>
      <c r="F17" s="21">
        <v>74093</v>
      </c>
      <c r="G17" s="21">
        <v>41585</v>
      </c>
      <c r="H17" s="21">
        <v>14256</v>
      </c>
      <c r="I17" s="21">
        <v>47302</v>
      </c>
      <c r="J17" s="21">
        <v>5575</v>
      </c>
      <c r="K17" s="21">
        <v>0</v>
      </c>
      <c r="L17" s="21">
        <v>884372</v>
      </c>
      <c r="M17" s="21">
        <v>0</v>
      </c>
      <c r="N17" s="6">
        <f t="shared" si="0"/>
        <v>3885436</v>
      </c>
    </row>
    <row r="18" spans="1:14" x14ac:dyDescent="0.25">
      <c r="A18" s="9">
        <v>15</v>
      </c>
      <c r="B18" s="23" t="s">
        <v>29</v>
      </c>
      <c r="C18" s="21">
        <v>255500</v>
      </c>
      <c r="D18" s="21">
        <v>148029</v>
      </c>
      <c r="E18" s="21">
        <v>4805</v>
      </c>
      <c r="F18" s="21">
        <v>11871</v>
      </c>
      <c r="G18" s="21">
        <v>10496</v>
      </c>
      <c r="H18" s="21">
        <v>1575</v>
      </c>
      <c r="I18" s="21">
        <v>5682</v>
      </c>
      <c r="J18" s="21">
        <v>689</v>
      </c>
      <c r="K18" s="21">
        <v>0</v>
      </c>
      <c r="L18" s="21">
        <v>0</v>
      </c>
      <c r="M18" s="21">
        <v>0</v>
      </c>
      <c r="N18" s="6">
        <f t="shared" si="0"/>
        <v>438647</v>
      </c>
    </row>
    <row r="19" spans="1:14" x14ac:dyDescent="0.25">
      <c r="A19" s="9">
        <v>16</v>
      </c>
      <c r="B19" s="23" t="s">
        <v>30</v>
      </c>
      <c r="C19" s="21">
        <v>371342</v>
      </c>
      <c r="D19" s="21">
        <v>74357</v>
      </c>
      <c r="E19" s="21">
        <v>7031</v>
      </c>
      <c r="F19" s="21">
        <v>16300</v>
      </c>
      <c r="G19" s="21">
        <v>20928</v>
      </c>
      <c r="H19" s="21">
        <v>2435</v>
      </c>
      <c r="I19" s="21">
        <v>10177</v>
      </c>
      <c r="J19" s="21">
        <v>948</v>
      </c>
      <c r="K19" s="21">
        <v>0</v>
      </c>
      <c r="L19" s="21">
        <v>0</v>
      </c>
      <c r="M19" s="21">
        <v>0</v>
      </c>
      <c r="N19" s="6">
        <f t="shared" si="0"/>
        <v>503518</v>
      </c>
    </row>
    <row r="20" spans="1:14" x14ac:dyDescent="0.25">
      <c r="A20" s="9">
        <v>17</v>
      </c>
      <c r="B20" s="23" t="s">
        <v>31</v>
      </c>
      <c r="C20" s="21">
        <v>192260</v>
      </c>
      <c r="D20" s="21">
        <v>49681</v>
      </c>
      <c r="E20" s="21">
        <v>3544</v>
      </c>
      <c r="F20" s="21">
        <v>9041</v>
      </c>
      <c r="G20" s="21">
        <v>6639</v>
      </c>
      <c r="H20" s="21">
        <v>1147</v>
      </c>
      <c r="I20" s="21">
        <v>3818</v>
      </c>
      <c r="J20" s="21">
        <v>523</v>
      </c>
      <c r="K20" s="21">
        <v>0</v>
      </c>
      <c r="L20" s="21">
        <v>0</v>
      </c>
      <c r="M20" s="21">
        <v>0</v>
      </c>
      <c r="N20" s="6">
        <f t="shared" si="0"/>
        <v>266653</v>
      </c>
    </row>
    <row r="21" spans="1:14" x14ac:dyDescent="0.25">
      <c r="A21" s="9">
        <v>18</v>
      </c>
      <c r="B21" s="23" t="s">
        <v>32</v>
      </c>
      <c r="C21" s="21">
        <v>90078</v>
      </c>
      <c r="D21" s="21">
        <v>48192</v>
      </c>
      <c r="E21" s="21">
        <v>1692</v>
      </c>
      <c r="F21" s="21">
        <v>4704</v>
      </c>
      <c r="G21" s="21">
        <v>1333</v>
      </c>
      <c r="H21" s="21">
        <v>483</v>
      </c>
      <c r="I21" s="21">
        <v>883</v>
      </c>
      <c r="J21" s="21">
        <v>291</v>
      </c>
      <c r="K21" s="21">
        <v>0</v>
      </c>
      <c r="L21" s="21">
        <v>0</v>
      </c>
      <c r="M21" s="21">
        <v>0</v>
      </c>
      <c r="N21" s="6">
        <f t="shared" si="0"/>
        <v>147656</v>
      </c>
    </row>
    <row r="22" spans="1:14" x14ac:dyDescent="0.25">
      <c r="A22" s="9">
        <v>19</v>
      </c>
      <c r="B22" s="23" t="s">
        <v>33</v>
      </c>
      <c r="C22" s="21">
        <v>166450</v>
      </c>
      <c r="D22" s="21">
        <v>47629</v>
      </c>
      <c r="E22" s="21">
        <v>3041</v>
      </c>
      <c r="F22" s="21">
        <v>7981</v>
      </c>
      <c r="G22" s="21">
        <v>4995</v>
      </c>
      <c r="H22" s="21">
        <v>963</v>
      </c>
      <c r="I22" s="21">
        <v>2913</v>
      </c>
      <c r="J22" s="21">
        <v>465</v>
      </c>
      <c r="K22" s="21">
        <v>0</v>
      </c>
      <c r="L22" s="21">
        <v>0</v>
      </c>
      <c r="M22" s="21">
        <v>0</v>
      </c>
      <c r="N22" s="6">
        <f t="shared" si="0"/>
        <v>234437</v>
      </c>
    </row>
    <row r="23" spans="1:14" x14ac:dyDescent="0.25">
      <c r="A23" s="9">
        <v>20</v>
      </c>
      <c r="B23" s="23" t="s">
        <v>34</v>
      </c>
      <c r="C23" s="21">
        <v>220008</v>
      </c>
      <c r="D23" s="21">
        <v>204988</v>
      </c>
      <c r="E23" s="21">
        <v>4221</v>
      </c>
      <c r="F23" s="21">
        <v>9583</v>
      </c>
      <c r="G23" s="21">
        <v>9273</v>
      </c>
      <c r="H23" s="21">
        <v>1473</v>
      </c>
      <c r="I23" s="21">
        <v>5704</v>
      </c>
      <c r="J23" s="21">
        <v>546</v>
      </c>
      <c r="K23" s="21">
        <v>0</v>
      </c>
      <c r="L23" s="21">
        <v>14098</v>
      </c>
      <c r="M23" s="21">
        <v>0</v>
      </c>
      <c r="N23" s="6">
        <f t="shared" si="0"/>
        <v>469894</v>
      </c>
    </row>
    <row r="24" spans="1:14" x14ac:dyDescent="0.25">
      <c r="A24" s="9">
        <v>21</v>
      </c>
      <c r="B24" s="23" t="s">
        <v>35</v>
      </c>
      <c r="C24" s="21">
        <v>618548</v>
      </c>
      <c r="D24" s="21">
        <v>355591</v>
      </c>
      <c r="E24" s="21">
        <v>12037</v>
      </c>
      <c r="F24" s="21">
        <v>26398</v>
      </c>
      <c r="G24" s="21">
        <v>24206</v>
      </c>
      <c r="H24" s="21">
        <v>4256</v>
      </c>
      <c r="I24" s="21">
        <v>17132</v>
      </c>
      <c r="J24" s="21">
        <v>1665</v>
      </c>
      <c r="K24" s="21">
        <v>0</v>
      </c>
      <c r="L24" s="21">
        <v>0</v>
      </c>
      <c r="M24" s="21">
        <v>0</v>
      </c>
      <c r="N24" s="6">
        <f t="shared" si="0"/>
        <v>1059833</v>
      </c>
    </row>
    <row r="25" spans="1:14" x14ac:dyDescent="0.25">
      <c r="A25" s="9">
        <v>22</v>
      </c>
      <c r="B25" s="23" t="s">
        <v>36</v>
      </c>
      <c r="C25" s="21">
        <v>96354</v>
      </c>
      <c r="D25" s="21">
        <v>50513</v>
      </c>
      <c r="E25" s="21">
        <v>1770</v>
      </c>
      <c r="F25" s="21">
        <v>4318</v>
      </c>
      <c r="G25" s="21">
        <v>1356</v>
      </c>
      <c r="H25" s="21">
        <v>601</v>
      </c>
      <c r="I25" s="21">
        <v>1463</v>
      </c>
      <c r="J25" s="21">
        <v>267</v>
      </c>
      <c r="K25" s="21">
        <v>0</v>
      </c>
      <c r="L25" s="21">
        <v>3434</v>
      </c>
      <c r="M25" s="21">
        <v>0</v>
      </c>
      <c r="N25" s="6">
        <f t="shared" si="0"/>
        <v>160076</v>
      </c>
    </row>
    <row r="26" spans="1:14" x14ac:dyDescent="0.25">
      <c r="A26" s="9">
        <v>23</v>
      </c>
      <c r="B26" s="23" t="s">
        <v>37</v>
      </c>
      <c r="C26" s="21">
        <v>727140</v>
      </c>
      <c r="D26" s="21">
        <v>467249</v>
      </c>
      <c r="E26" s="21">
        <v>14769</v>
      </c>
      <c r="F26" s="21">
        <v>25261</v>
      </c>
      <c r="G26" s="21">
        <v>42243</v>
      </c>
      <c r="H26" s="21">
        <v>6021</v>
      </c>
      <c r="I26" s="21">
        <v>31974</v>
      </c>
      <c r="J26" s="21">
        <v>1380</v>
      </c>
      <c r="K26" s="21">
        <v>0</v>
      </c>
      <c r="L26" s="21">
        <v>0</v>
      </c>
      <c r="M26" s="21">
        <v>0</v>
      </c>
      <c r="N26" s="6">
        <f t="shared" si="0"/>
        <v>1316037</v>
      </c>
    </row>
    <row r="27" spans="1:14" x14ac:dyDescent="0.25">
      <c r="A27" s="9">
        <v>24</v>
      </c>
      <c r="B27" s="23" t="s">
        <v>38</v>
      </c>
      <c r="C27" s="21">
        <v>345926</v>
      </c>
      <c r="D27" s="21">
        <v>214779</v>
      </c>
      <c r="E27" s="21">
        <v>4926</v>
      </c>
      <c r="F27" s="21">
        <v>15119</v>
      </c>
      <c r="G27" s="21">
        <v>6964</v>
      </c>
      <c r="H27" s="21">
        <v>1748</v>
      </c>
      <c r="I27" s="21">
        <v>3831</v>
      </c>
      <c r="J27" s="21">
        <v>740</v>
      </c>
      <c r="K27" s="21">
        <v>0</v>
      </c>
      <c r="L27" s="21">
        <v>0</v>
      </c>
      <c r="M27" s="21">
        <v>0</v>
      </c>
      <c r="N27" s="6">
        <f t="shared" si="0"/>
        <v>594033</v>
      </c>
    </row>
    <row r="28" spans="1:14" x14ac:dyDescent="0.25">
      <c r="A28" s="9">
        <v>25</v>
      </c>
      <c r="B28" s="23" t="s">
        <v>39</v>
      </c>
      <c r="C28" s="21">
        <v>561114</v>
      </c>
      <c r="D28" s="21">
        <v>306463</v>
      </c>
      <c r="E28" s="21">
        <v>9246</v>
      </c>
      <c r="F28" s="21">
        <v>17719</v>
      </c>
      <c r="G28" s="21">
        <v>18445</v>
      </c>
      <c r="H28" s="21">
        <v>4171</v>
      </c>
      <c r="I28" s="21">
        <v>16665</v>
      </c>
      <c r="J28" s="21">
        <v>1038</v>
      </c>
      <c r="K28" s="21">
        <v>0</v>
      </c>
      <c r="L28" s="21">
        <v>0</v>
      </c>
      <c r="M28" s="21">
        <v>0</v>
      </c>
      <c r="N28" s="6">
        <f t="shared" si="0"/>
        <v>934861</v>
      </c>
    </row>
    <row r="29" spans="1:14" x14ac:dyDescent="0.25">
      <c r="A29" s="9">
        <v>26</v>
      </c>
      <c r="B29" s="23" t="s">
        <v>40</v>
      </c>
      <c r="C29" s="21">
        <v>430248</v>
      </c>
      <c r="D29" s="21">
        <v>166958</v>
      </c>
      <c r="E29" s="21">
        <v>8479</v>
      </c>
      <c r="F29" s="21">
        <v>18879</v>
      </c>
      <c r="G29" s="21">
        <v>15713</v>
      </c>
      <c r="H29" s="21">
        <v>2934</v>
      </c>
      <c r="I29" s="21">
        <v>11132</v>
      </c>
      <c r="J29" s="21">
        <v>1092</v>
      </c>
      <c r="K29" s="21">
        <v>0</v>
      </c>
      <c r="L29" s="21">
        <v>80754</v>
      </c>
      <c r="M29" s="21">
        <v>0</v>
      </c>
      <c r="N29" s="6">
        <f t="shared" si="0"/>
        <v>736189</v>
      </c>
    </row>
    <row r="30" spans="1:14" x14ac:dyDescent="0.25">
      <c r="A30" s="9">
        <v>27</v>
      </c>
      <c r="B30" s="23" t="s">
        <v>41</v>
      </c>
      <c r="C30" s="21">
        <v>159292</v>
      </c>
      <c r="D30" s="21">
        <v>127820</v>
      </c>
      <c r="E30" s="21">
        <v>2962</v>
      </c>
      <c r="F30" s="21">
        <v>7781</v>
      </c>
      <c r="G30" s="21">
        <v>4223</v>
      </c>
      <c r="H30" s="21">
        <v>919</v>
      </c>
      <c r="I30" s="21">
        <v>2484</v>
      </c>
      <c r="J30" s="21">
        <v>451</v>
      </c>
      <c r="K30" s="21">
        <v>0</v>
      </c>
      <c r="L30" s="21">
        <v>11146</v>
      </c>
      <c r="M30" s="21">
        <v>0</v>
      </c>
      <c r="N30" s="6">
        <f t="shared" si="0"/>
        <v>317078</v>
      </c>
    </row>
    <row r="31" spans="1:14" x14ac:dyDescent="0.25">
      <c r="A31" s="9">
        <v>28</v>
      </c>
      <c r="B31" s="23" t="s">
        <v>42</v>
      </c>
      <c r="C31" s="21">
        <v>915316</v>
      </c>
      <c r="D31" s="21">
        <v>396741</v>
      </c>
      <c r="E31" s="21">
        <v>18004</v>
      </c>
      <c r="F31" s="21">
        <v>38639</v>
      </c>
      <c r="G31" s="21">
        <v>40268</v>
      </c>
      <c r="H31" s="21">
        <v>6440</v>
      </c>
      <c r="I31" s="21">
        <v>27228</v>
      </c>
      <c r="J31" s="21">
        <v>2220</v>
      </c>
      <c r="K31" s="21">
        <v>0</v>
      </c>
      <c r="L31" s="21">
        <v>0</v>
      </c>
      <c r="M31" s="21">
        <v>0</v>
      </c>
      <c r="N31" s="6">
        <f t="shared" si="0"/>
        <v>1444856</v>
      </c>
    </row>
    <row r="32" spans="1:14" x14ac:dyDescent="0.25">
      <c r="A32" s="9">
        <v>29</v>
      </c>
      <c r="B32" s="23" t="s">
        <v>43</v>
      </c>
      <c r="C32" s="21">
        <v>254884</v>
      </c>
      <c r="D32" s="21">
        <v>203765</v>
      </c>
      <c r="E32" s="21">
        <v>4418</v>
      </c>
      <c r="F32" s="21">
        <v>11672</v>
      </c>
      <c r="G32" s="21">
        <v>8396</v>
      </c>
      <c r="H32" s="21">
        <v>1473</v>
      </c>
      <c r="I32" s="21">
        <v>4542</v>
      </c>
      <c r="J32" s="21">
        <v>647</v>
      </c>
      <c r="K32" s="21">
        <v>0</v>
      </c>
      <c r="L32" s="21">
        <v>24608</v>
      </c>
      <c r="M32" s="21">
        <v>0</v>
      </c>
      <c r="N32" s="6">
        <f t="shared" si="0"/>
        <v>514405</v>
      </c>
    </row>
    <row r="33" spans="1:14" x14ac:dyDescent="0.25">
      <c r="A33" s="9">
        <v>30</v>
      </c>
      <c r="B33" s="23" t="s">
        <v>44</v>
      </c>
      <c r="C33" s="21">
        <v>1654104</v>
      </c>
      <c r="D33" s="21">
        <v>195988</v>
      </c>
      <c r="E33" s="21">
        <v>30430</v>
      </c>
      <c r="F33" s="21">
        <v>48759</v>
      </c>
      <c r="G33" s="21">
        <v>12549</v>
      </c>
      <c r="H33" s="21">
        <v>13902</v>
      </c>
      <c r="I33" s="21">
        <v>44011</v>
      </c>
      <c r="J33" s="21">
        <v>1861</v>
      </c>
      <c r="K33" s="21">
        <v>0</v>
      </c>
      <c r="L33" s="21">
        <v>152434</v>
      </c>
      <c r="M33" s="21">
        <v>0</v>
      </c>
      <c r="N33" s="6">
        <f t="shared" si="0"/>
        <v>2154038</v>
      </c>
    </row>
    <row r="34" spans="1:14" x14ac:dyDescent="0.25">
      <c r="A34" s="9">
        <v>31</v>
      </c>
      <c r="B34" s="23" t="s">
        <v>45</v>
      </c>
      <c r="C34" s="21">
        <v>528296</v>
      </c>
      <c r="D34" s="21">
        <v>94659</v>
      </c>
      <c r="E34" s="21">
        <v>7193</v>
      </c>
      <c r="F34" s="21">
        <v>21315</v>
      </c>
      <c r="G34" s="21">
        <v>13025</v>
      </c>
      <c r="H34" s="21">
        <v>2802</v>
      </c>
      <c r="I34" s="21">
        <v>7714</v>
      </c>
      <c r="J34" s="21">
        <v>1034</v>
      </c>
      <c r="K34" s="21">
        <v>0</v>
      </c>
      <c r="L34" s="21">
        <v>6439</v>
      </c>
      <c r="M34" s="21">
        <v>0</v>
      </c>
      <c r="N34" s="6">
        <f t="shared" si="0"/>
        <v>682477</v>
      </c>
    </row>
    <row r="35" spans="1:14" x14ac:dyDescent="0.25">
      <c r="A35" s="9">
        <v>32</v>
      </c>
      <c r="B35" s="23" t="s">
        <v>46</v>
      </c>
      <c r="C35" s="21">
        <v>102638</v>
      </c>
      <c r="D35" s="21">
        <v>67804</v>
      </c>
      <c r="E35" s="21">
        <v>1883</v>
      </c>
      <c r="F35" s="21">
        <v>5238</v>
      </c>
      <c r="G35" s="21">
        <v>1997</v>
      </c>
      <c r="H35" s="21">
        <v>553</v>
      </c>
      <c r="I35" s="21">
        <v>1179</v>
      </c>
      <c r="J35" s="21">
        <v>304</v>
      </c>
      <c r="K35" s="21">
        <v>0</v>
      </c>
      <c r="L35" s="21">
        <v>5489</v>
      </c>
      <c r="M35" s="21">
        <v>0</v>
      </c>
      <c r="N35" s="6">
        <f t="shared" si="0"/>
        <v>187085</v>
      </c>
    </row>
    <row r="36" spans="1:14" x14ac:dyDescent="0.25">
      <c r="A36" s="9">
        <v>33</v>
      </c>
      <c r="B36" s="23" t="s">
        <v>47</v>
      </c>
      <c r="C36" s="21">
        <v>125400</v>
      </c>
      <c r="D36" s="21">
        <v>68976</v>
      </c>
      <c r="E36" s="21">
        <v>2699</v>
      </c>
      <c r="F36" s="21">
        <v>5143</v>
      </c>
      <c r="G36" s="21">
        <v>4451</v>
      </c>
      <c r="H36" s="21">
        <v>973</v>
      </c>
      <c r="I36" s="21">
        <v>4027</v>
      </c>
      <c r="J36" s="21">
        <v>371</v>
      </c>
      <c r="K36" s="21">
        <v>0</v>
      </c>
      <c r="L36" s="21">
        <v>417</v>
      </c>
      <c r="M36" s="21">
        <v>0</v>
      </c>
      <c r="N36" s="6">
        <f t="shared" si="0"/>
        <v>212457</v>
      </c>
    </row>
    <row r="37" spans="1:14" x14ac:dyDescent="0.25">
      <c r="A37" s="9">
        <v>34</v>
      </c>
      <c r="B37" s="23" t="s">
        <v>48</v>
      </c>
      <c r="C37" s="21">
        <v>110416</v>
      </c>
      <c r="D37" s="21">
        <v>67086</v>
      </c>
      <c r="E37" s="21">
        <v>1960</v>
      </c>
      <c r="F37" s="21">
        <v>5268</v>
      </c>
      <c r="G37" s="21">
        <v>2225</v>
      </c>
      <c r="H37" s="21">
        <v>624</v>
      </c>
      <c r="I37" s="21">
        <v>1545</v>
      </c>
      <c r="J37" s="21">
        <v>298</v>
      </c>
      <c r="K37" s="21">
        <v>0</v>
      </c>
      <c r="L37" s="21">
        <v>0</v>
      </c>
      <c r="M37" s="21">
        <v>0</v>
      </c>
      <c r="N37" s="6">
        <f t="shared" si="0"/>
        <v>189422</v>
      </c>
    </row>
    <row r="38" spans="1:14" x14ac:dyDescent="0.25">
      <c r="A38" s="9">
        <v>35</v>
      </c>
      <c r="B38" s="23" t="s">
        <v>49</v>
      </c>
      <c r="C38" s="21">
        <v>52286</v>
      </c>
      <c r="D38" s="21">
        <v>56821</v>
      </c>
      <c r="E38" s="21">
        <v>957</v>
      </c>
      <c r="F38" s="21">
        <v>2550</v>
      </c>
      <c r="G38" s="21">
        <v>969</v>
      </c>
      <c r="H38" s="21">
        <v>295</v>
      </c>
      <c r="I38" s="21">
        <v>744</v>
      </c>
      <c r="J38" s="21">
        <v>164</v>
      </c>
      <c r="K38" s="21">
        <v>0</v>
      </c>
      <c r="L38" s="21">
        <v>4941</v>
      </c>
      <c r="M38" s="21">
        <v>0</v>
      </c>
      <c r="N38" s="6">
        <f t="shared" si="0"/>
        <v>119727</v>
      </c>
    </row>
    <row r="39" spans="1:14" x14ac:dyDescent="0.25">
      <c r="A39" s="9">
        <v>36</v>
      </c>
      <c r="B39" s="23" t="s">
        <v>50</v>
      </c>
      <c r="C39" s="21">
        <v>260150</v>
      </c>
      <c r="D39" s="21">
        <v>68767</v>
      </c>
      <c r="E39" s="21">
        <v>4554</v>
      </c>
      <c r="F39" s="21">
        <v>11359</v>
      </c>
      <c r="G39" s="21">
        <v>9443</v>
      </c>
      <c r="H39" s="21">
        <v>1593</v>
      </c>
      <c r="I39" s="21">
        <v>5730</v>
      </c>
      <c r="J39" s="21">
        <v>631</v>
      </c>
      <c r="K39" s="21">
        <v>0</v>
      </c>
      <c r="L39" s="21">
        <v>0</v>
      </c>
      <c r="M39" s="21">
        <v>0</v>
      </c>
      <c r="N39" s="6">
        <f t="shared" si="0"/>
        <v>362227</v>
      </c>
    </row>
    <row r="40" spans="1:14" x14ac:dyDescent="0.25">
      <c r="A40" s="9">
        <v>37</v>
      </c>
      <c r="B40" s="23" t="s">
        <v>51</v>
      </c>
      <c r="C40" s="21">
        <v>219334</v>
      </c>
      <c r="D40" s="21">
        <v>55868</v>
      </c>
      <c r="E40" s="21">
        <v>4062</v>
      </c>
      <c r="F40" s="21">
        <v>10139</v>
      </c>
      <c r="G40" s="21">
        <v>8410</v>
      </c>
      <c r="H40" s="21">
        <v>1338</v>
      </c>
      <c r="I40" s="21">
        <v>4708</v>
      </c>
      <c r="J40" s="21">
        <v>594</v>
      </c>
      <c r="K40" s="21">
        <v>0</v>
      </c>
      <c r="L40" s="21">
        <v>0</v>
      </c>
      <c r="M40" s="21">
        <v>0</v>
      </c>
      <c r="N40" s="6">
        <f t="shared" si="0"/>
        <v>304453</v>
      </c>
    </row>
    <row r="41" spans="1:14" x14ac:dyDescent="0.25">
      <c r="A41" s="9">
        <v>38</v>
      </c>
      <c r="B41" s="23" t="s">
        <v>52</v>
      </c>
      <c r="C41" s="21">
        <v>127564</v>
      </c>
      <c r="D41" s="21">
        <v>67649</v>
      </c>
      <c r="E41" s="21">
        <v>2277</v>
      </c>
      <c r="F41" s="21">
        <v>6062</v>
      </c>
      <c r="G41" s="21">
        <v>3462</v>
      </c>
      <c r="H41" s="21">
        <v>727</v>
      </c>
      <c r="I41" s="21">
        <v>2053</v>
      </c>
      <c r="J41" s="21">
        <v>352</v>
      </c>
      <c r="K41" s="21">
        <v>0</v>
      </c>
      <c r="L41" s="21">
        <v>0</v>
      </c>
      <c r="M41" s="21">
        <v>0</v>
      </c>
      <c r="N41" s="6">
        <f t="shared" si="0"/>
        <v>210146</v>
      </c>
    </row>
    <row r="42" spans="1:14" x14ac:dyDescent="0.25">
      <c r="A42" s="9">
        <v>39</v>
      </c>
      <c r="B42" s="23" t="s">
        <v>53</v>
      </c>
      <c r="C42" s="21">
        <v>5587286</v>
      </c>
      <c r="D42" s="21">
        <v>2649877</v>
      </c>
      <c r="E42" s="21">
        <v>100656</v>
      </c>
      <c r="F42" s="21">
        <v>194575</v>
      </c>
      <c r="G42" s="21">
        <v>120995</v>
      </c>
      <c r="H42" s="21">
        <v>41765</v>
      </c>
      <c r="I42" s="21">
        <v>146155</v>
      </c>
      <c r="J42" s="21">
        <v>12215</v>
      </c>
      <c r="K42" s="21">
        <v>0</v>
      </c>
      <c r="L42" s="21">
        <v>342921</v>
      </c>
      <c r="M42" s="21">
        <v>0</v>
      </c>
      <c r="N42" s="6">
        <f t="shared" si="0"/>
        <v>9196445</v>
      </c>
    </row>
    <row r="43" spans="1:14" x14ac:dyDescent="0.25">
      <c r="A43" s="9">
        <v>40</v>
      </c>
      <c r="B43" s="23" t="s">
        <v>54</v>
      </c>
      <c r="C43" s="21">
        <v>272520</v>
      </c>
      <c r="D43" s="21">
        <v>65007</v>
      </c>
      <c r="E43" s="21">
        <v>5075</v>
      </c>
      <c r="F43" s="21">
        <v>12307</v>
      </c>
      <c r="G43" s="21">
        <v>13858</v>
      </c>
      <c r="H43" s="21">
        <v>1712</v>
      </c>
      <c r="I43" s="21">
        <v>6668</v>
      </c>
      <c r="J43" s="21">
        <v>716</v>
      </c>
      <c r="K43" s="21">
        <v>0</v>
      </c>
      <c r="L43" s="21">
        <v>0</v>
      </c>
      <c r="M43" s="21">
        <v>0</v>
      </c>
      <c r="N43" s="6">
        <f t="shared" si="0"/>
        <v>377863</v>
      </c>
    </row>
    <row r="44" spans="1:14" x14ac:dyDescent="0.25">
      <c r="A44" s="9">
        <v>41</v>
      </c>
      <c r="B44" s="23" t="s">
        <v>55</v>
      </c>
      <c r="C44" s="21">
        <v>1431022</v>
      </c>
      <c r="D44" s="21">
        <v>669936</v>
      </c>
      <c r="E44" s="21">
        <v>26233</v>
      </c>
      <c r="F44" s="21">
        <v>64819</v>
      </c>
      <c r="G44" s="21">
        <v>62068</v>
      </c>
      <c r="H44" s="21">
        <v>8825</v>
      </c>
      <c r="I44" s="21">
        <v>33116</v>
      </c>
      <c r="J44" s="21">
        <v>3736</v>
      </c>
      <c r="K44" s="21">
        <v>0</v>
      </c>
      <c r="L44" s="21">
        <v>0</v>
      </c>
      <c r="M44" s="21">
        <v>0</v>
      </c>
      <c r="N44" s="6">
        <f t="shared" si="0"/>
        <v>2299755</v>
      </c>
    </row>
    <row r="45" spans="1:14" x14ac:dyDescent="0.25">
      <c r="A45" s="9">
        <v>42</v>
      </c>
      <c r="B45" s="23" t="s">
        <v>56</v>
      </c>
      <c r="C45" s="21">
        <v>479412</v>
      </c>
      <c r="D45" s="21">
        <v>149377</v>
      </c>
      <c r="E45" s="21">
        <v>8963</v>
      </c>
      <c r="F45" s="21">
        <v>18901</v>
      </c>
      <c r="G45" s="21">
        <v>13722</v>
      </c>
      <c r="H45" s="21">
        <v>3394</v>
      </c>
      <c r="I45" s="21">
        <v>12296</v>
      </c>
      <c r="J45" s="21">
        <v>1147</v>
      </c>
      <c r="K45" s="21">
        <v>0</v>
      </c>
      <c r="L45" s="21">
        <v>30302</v>
      </c>
      <c r="M45" s="21">
        <v>0</v>
      </c>
      <c r="N45" s="6">
        <f t="shared" si="0"/>
        <v>717514</v>
      </c>
    </row>
    <row r="46" spans="1:14" x14ac:dyDescent="0.25">
      <c r="A46" s="9">
        <v>43</v>
      </c>
      <c r="B46" s="23" t="s">
        <v>57</v>
      </c>
      <c r="C46" s="21">
        <v>6041884</v>
      </c>
      <c r="D46" s="21">
        <v>2761731</v>
      </c>
      <c r="E46" s="21">
        <v>115667</v>
      </c>
      <c r="F46" s="21">
        <v>231500</v>
      </c>
      <c r="G46" s="21">
        <v>176480</v>
      </c>
      <c r="H46" s="21">
        <v>44765</v>
      </c>
      <c r="I46" s="21">
        <v>171221</v>
      </c>
      <c r="J46" s="21">
        <v>12272</v>
      </c>
      <c r="K46" s="21">
        <v>0</v>
      </c>
      <c r="L46" s="21">
        <v>318391</v>
      </c>
      <c r="M46" s="21">
        <v>0</v>
      </c>
      <c r="N46" s="6">
        <f t="shared" si="0"/>
        <v>9873911</v>
      </c>
    </row>
    <row r="47" spans="1:14" x14ac:dyDescent="0.25">
      <c r="A47" s="9">
        <v>44</v>
      </c>
      <c r="B47" s="23" t="s">
        <v>58</v>
      </c>
      <c r="C47" s="21">
        <v>2687224</v>
      </c>
      <c r="D47" s="21">
        <v>1749498</v>
      </c>
      <c r="E47" s="21">
        <v>46321</v>
      </c>
      <c r="F47" s="21">
        <v>110889</v>
      </c>
      <c r="G47" s="21">
        <v>66208</v>
      </c>
      <c r="H47" s="21">
        <v>17094</v>
      </c>
      <c r="I47" s="21">
        <v>55281</v>
      </c>
      <c r="J47" s="21">
        <v>6151</v>
      </c>
      <c r="K47" s="21">
        <v>0</v>
      </c>
      <c r="L47" s="21">
        <v>0</v>
      </c>
      <c r="M47" s="21">
        <v>178599</v>
      </c>
      <c r="N47" s="6">
        <f t="shared" si="0"/>
        <v>4917265</v>
      </c>
    </row>
    <row r="48" spans="1:14" x14ac:dyDescent="0.25">
      <c r="A48" s="9">
        <v>45</v>
      </c>
      <c r="B48" s="23" t="s">
        <v>59</v>
      </c>
      <c r="C48" s="21">
        <v>310216</v>
      </c>
      <c r="D48" s="21">
        <v>262084</v>
      </c>
      <c r="E48" s="21">
        <v>5822</v>
      </c>
      <c r="F48" s="21">
        <v>11330</v>
      </c>
      <c r="G48" s="21">
        <v>11772</v>
      </c>
      <c r="H48" s="21">
        <v>2333</v>
      </c>
      <c r="I48" s="21">
        <v>10252</v>
      </c>
      <c r="J48" s="21">
        <v>630</v>
      </c>
      <c r="K48" s="21">
        <v>0</v>
      </c>
      <c r="L48" s="21">
        <v>0</v>
      </c>
      <c r="M48" s="21">
        <v>0</v>
      </c>
      <c r="N48" s="6">
        <f t="shared" si="0"/>
        <v>614439</v>
      </c>
    </row>
    <row r="49" spans="1:14" x14ac:dyDescent="0.25">
      <c r="A49" s="9">
        <v>46</v>
      </c>
      <c r="B49" s="23" t="s">
        <v>60</v>
      </c>
      <c r="C49" s="21">
        <v>261268</v>
      </c>
      <c r="D49" s="21">
        <v>128249</v>
      </c>
      <c r="E49" s="21">
        <v>4469</v>
      </c>
      <c r="F49" s="21">
        <v>10961</v>
      </c>
      <c r="G49" s="21">
        <v>5303</v>
      </c>
      <c r="H49" s="21">
        <v>1616</v>
      </c>
      <c r="I49" s="21">
        <v>4466</v>
      </c>
      <c r="J49" s="21">
        <v>708</v>
      </c>
      <c r="K49" s="21">
        <v>0</v>
      </c>
      <c r="L49" s="21">
        <v>11580</v>
      </c>
      <c r="M49" s="21">
        <v>0</v>
      </c>
      <c r="N49" s="6">
        <f t="shared" si="0"/>
        <v>428620</v>
      </c>
    </row>
    <row r="50" spans="1:14" x14ac:dyDescent="0.25">
      <c r="A50" s="9">
        <v>47</v>
      </c>
      <c r="B50" s="23" t="s">
        <v>61</v>
      </c>
      <c r="C50" s="21">
        <v>47878</v>
      </c>
      <c r="D50" s="21">
        <v>30917</v>
      </c>
      <c r="E50" s="21">
        <v>942</v>
      </c>
      <c r="F50" s="21">
        <v>2597</v>
      </c>
      <c r="G50" s="21">
        <v>127</v>
      </c>
      <c r="H50" s="21">
        <v>257</v>
      </c>
      <c r="I50" s="21">
        <v>270</v>
      </c>
      <c r="J50" s="21">
        <v>161</v>
      </c>
      <c r="K50" s="21">
        <v>0</v>
      </c>
      <c r="L50" s="21">
        <v>0</v>
      </c>
      <c r="M50" s="21">
        <v>0</v>
      </c>
      <c r="N50" s="6">
        <f t="shared" si="0"/>
        <v>83149</v>
      </c>
    </row>
    <row r="51" spans="1:14" x14ac:dyDescent="0.25">
      <c r="A51" s="9">
        <v>48</v>
      </c>
      <c r="B51" s="23" t="s">
        <v>62</v>
      </c>
      <c r="C51" s="21">
        <v>117152</v>
      </c>
      <c r="D51" s="21">
        <v>56611</v>
      </c>
      <c r="E51" s="21">
        <v>2157</v>
      </c>
      <c r="F51" s="21">
        <v>5925</v>
      </c>
      <c r="G51" s="21">
        <v>2778</v>
      </c>
      <c r="H51" s="21">
        <v>641</v>
      </c>
      <c r="I51" s="21">
        <v>1527</v>
      </c>
      <c r="J51" s="21">
        <v>342</v>
      </c>
      <c r="K51" s="21">
        <v>0</v>
      </c>
      <c r="L51" s="21">
        <v>3090</v>
      </c>
      <c r="M51" s="21">
        <v>0</v>
      </c>
      <c r="N51" s="6">
        <f t="shared" si="0"/>
        <v>190223</v>
      </c>
    </row>
    <row r="52" spans="1:14" x14ac:dyDescent="0.25">
      <c r="A52" s="9">
        <v>49</v>
      </c>
      <c r="B52" s="23" t="s">
        <v>63</v>
      </c>
      <c r="C52" s="21">
        <v>95822</v>
      </c>
      <c r="D52" s="21">
        <v>60798</v>
      </c>
      <c r="E52" s="21">
        <v>1768</v>
      </c>
      <c r="F52" s="21">
        <v>4863</v>
      </c>
      <c r="G52" s="21">
        <v>2029</v>
      </c>
      <c r="H52" s="21">
        <v>523</v>
      </c>
      <c r="I52" s="21">
        <v>1246</v>
      </c>
      <c r="J52" s="21">
        <v>282</v>
      </c>
      <c r="K52" s="21">
        <v>0</v>
      </c>
      <c r="L52" s="21">
        <v>0</v>
      </c>
      <c r="M52" s="21">
        <v>0</v>
      </c>
      <c r="N52" s="6">
        <f t="shared" si="0"/>
        <v>167331</v>
      </c>
    </row>
    <row r="53" spans="1:14" x14ac:dyDescent="0.25">
      <c r="A53" s="9">
        <v>50</v>
      </c>
      <c r="B53" s="23" t="s">
        <v>64</v>
      </c>
      <c r="C53" s="21">
        <v>214332</v>
      </c>
      <c r="D53" s="21">
        <v>77567</v>
      </c>
      <c r="E53" s="21">
        <v>3782</v>
      </c>
      <c r="F53" s="21">
        <v>9701</v>
      </c>
      <c r="G53" s="21">
        <v>7405</v>
      </c>
      <c r="H53" s="21">
        <v>1272</v>
      </c>
      <c r="I53" s="21">
        <v>4114</v>
      </c>
      <c r="J53" s="21">
        <v>573</v>
      </c>
      <c r="K53" s="21">
        <v>0</v>
      </c>
      <c r="L53" s="21">
        <v>14670</v>
      </c>
      <c r="M53" s="21">
        <v>0</v>
      </c>
      <c r="N53" s="6">
        <f t="shared" si="0"/>
        <v>333416</v>
      </c>
    </row>
    <row r="54" spans="1:14" x14ac:dyDescent="0.25">
      <c r="A54" s="9">
        <v>51</v>
      </c>
      <c r="B54" s="23" t="s">
        <v>65</v>
      </c>
      <c r="C54" s="21">
        <v>241548</v>
      </c>
      <c r="D54" s="21">
        <v>118989</v>
      </c>
      <c r="E54" s="21">
        <v>4516</v>
      </c>
      <c r="F54" s="21">
        <v>10943</v>
      </c>
      <c r="G54" s="21">
        <v>9885</v>
      </c>
      <c r="H54" s="21">
        <v>1519</v>
      </c>
      <c r="I54" s="21">
        <v>5383</v>
      </c>
      <c r="J54" s="21">
        <v>632</v>
      </c>
      <c r="K54" s="21">
        <v>0</v>
      </c>
      <c r="L54" s="21">
        <v>0</v>
      </c>
      <c r="M54" s="21">
        <v>0</v>
      </c>
      <c r="N54" s="6">
        <f t="shared" si="0"/>
        <v>393415</v>
      </c>
    </row>
    <row r="55" spans="1:14" x14ac:dyDescent="0.25">
      <c r="A55" s="9">
        <v>52</v>
      </c>
      <c r="B55" s="23" t="s">
        <v>66</v>
      </c>
      <c r="C55" s="21">
        <v>344910</v>
      </c>
      <c r="D55" s="21">
        <v>198407</v>
      </c>
      <c r="E55" s="21">
        <v>4994</v>
      </c>
      <c r="F55" s="21">
        <v>11907</v>
      </c>
      <c r="G55" s="21">
        <v>9990</v>
      </c>
      <c r="H55" s="21">
        <v>2186</v>
      </c>
      <c r="I55" s="21">
        <v>7542</v>
      </c>
      <c r="J55" s="21">
        <v>804</v>
      </c>
      <c r="K55" s="21">
        <v>0</v>
      </c>
      <c r="L55" s="21">
        <v>0</v>
      </c>
      <c r="M55" s="21">
        <v>0</v>
      </c>
      <c r="N55" s="6">
        <f t="shared" si="0"/>
        <v>580740</v>
      </c>
    </row>
    <row r="56" spans="1:14" x14ac:dyDescent="0.25">
      <c r="A56" s="9">
        <v>53</v>
      </c>
      <c r="B56" s="23" t="s">
        <v>67</v>
      </c>
      <c r="C56" s="21">
        <v>314640</v>
      </c>
      <c r="D56" s="21">
        <v>184765</v>
      </c>
      <c r="E56" s="21">
        <v>5913</v>
      </c>
      <c r="F56" s="21">
        <v>17226</v>
      </c>
      <c r="G56" s="21">
        <v>2125</v>
      </c>
      <c r="H56" s="21">
        <v>1583</v>
      </c>
      <c r="I56" s="21">
        <v>1706</v>
      </c>
      <c r="J56" s="21">
        <v>991</v>
      </c>
      <c r="K56" s="21">
        <v>0</v>
      </c>
      <c r="L56" s="21">
        <v>23947</v>
      </c>
      <c r="M56" s="21">
        <v>0</v>
      </c>
      <c r="N56" s="6">
        <f t="shared" si="0"/>
        <v>552896</v>
      </c>
    </row>
    <row r="57" spans="1:14" x14ac:dyDescent="0.25">
      <c r="A57" s="9">
        <v>54</v>
      </c>
      <c r="B57" s="23" t="s">
        <v>68</v>
      </c>
      <c r="C57" s="21">
        <v>72922</v>
      </c>
      <c r="D57" s="21">
        <v>43994</v>
      </c>
      <c r="E57" s="21">
        <v>1290</v>
      </c>
      <c r="F57" s="21">
        <v>3619</v>
      </c>
      <c r="G57" s="21">
        <v>665</v>
      </c>
      <c r="H57" s="21">
        <v>390</v>
      </c>
      <c r="I57" s="21">
        <v>623</v>
      </c>
      <c r="J57" s="21">
        <v>216</v>
      </c>
      <c r="K57" s="21">
        <v>0</v>
      </c>
      <c r="L57" s="21">
        <v>0</v>
      </c>
      <c r="M57" s="21">
        <v>0</v>
      </c>
      <c r="N57" s="6">
        <f t="shared" si="0"/>
        <v>123719</v>
      </c>
    </row>
    <row r="58" spans="1:14" x14ac:dyDescent="0.25">
      <c r="A58" s="9">
        <v>55</v>
      </c>
      <c r="B58" s="23" t="s">
        <v>69</v>
      </c>
      <c r="C58" s="21">
        <v>275036</v>
      </c>
      <c r="D58" s="21">
        <v>150243</v>
      </c>
      <c r="E58" s="21">
        <v>6503</v>
      </c>
      <c r="F58" s="21">
        <v>9406</v>
      </c>
      <c r="G58" s="21">
        <v>6318</v>
      </c>
      <c r="H58" s="21">
        <v>2604</v>
      </c>
      <c r="I58" s="21">
        <v>9896</v>
      </c>
      <c r="J58" s="21">
        <v>512</v>
      </c>
      <c r="K58" s="21">
        <v>0</v>
      </c>
      <c r="L58" s="21">
        <v>9788</v>
      </c>
      <c r="M58" s="21">
        <v>0</v>
      </c>
      <c r="N58" s="6">
        <f t="shared" si="0"/>
        <v>470306</v>
      </c>
    </row>
    <row r="59" spans="1:14" x14ac:dyDescent="0.25">
      <c r="A59" s="9">
        <v>56</v>
      </c>
      <c r="B59" s="23" t="s">
        <v>70</v>
      </c>
      <c r="C59" s="21">
        <v>101084</v>
      </c>
      <c r="D59" s="21">
        <v>39322</v>
      </c>
      <c r="E59" s="21">
        <v>1869</v>
      </c>
      <c r="F59" s="21">
        <v>5025</v>
      </c>
      <c r="G59" s="21">
        <v>2576</v>
      </c>
      <c r="H59" s="21">
        <v>567</v>
      </c>
      <c r="I59" s="21">
        <v>1525</v>
      </c>
      <c r="J59" s="21">
        <v>293</v>
      </c>
      <c r="K59" s="21">
        <v>0</v>
      </c>
      <c r="L59" s="21">
        <v>0</v>
      </c>
      <c r="M59" s="21">
        <v>0</v>
      </c>
      <c r="N59" s="6">
        <f t="shared" si="0"/>
        <v>152261</v>
      </c>
    </row>
    <row r="60" spans="1:14" x14ac:dyDescent="0.25">
      <c r="A60" s="9">
        <v>57</v>
      </c>
      <c r="B60" s="23" t="s">
        <v>71</v>
      </c>
      <c r="C60" s="21">
        <v>2382160</v>
      </c>
      <c r="D60" s="21">
        <v>1124556</v>
      </c>
      <c r="E60" s="21">
        <v>39154</v>
      </c>
      <c r="F60" s="21">
        <v>91044</v>
      </c>
      <c r="G60" s="21">
        <v>65434</v>
      </c>
      <c r="H60" s="21">
        <v>15541</v>
      </c>
      <c r="I60" s="21">
        <v>53062</v>
      </c>
      <c r="J60" s="21">
        <v>4941</v>
      </c>
      <c r="K60" s="21">
        <v>0</v>
      </c>
      <c r="L60" s="21">
        <v>0</v>
      </c>
      <c r="M60" s="21">
        <v>55311</v>
      </c>
      <c r="N60" s="6">
        <f t="shared" si="0"/>
        <v>3831203</v>
      </c>
    </row>
    <row r="61" spans="1:14" x14ac:dyDescent="0.25">
      <c r="A61" s="9">
        <v>58</v>
      </c>
      <c r="B61" s="23" t="s">
        <v>72</v>
      </c>
      <c r="C61" s="21">
        <v>561544</v>
      </c>
      <c r="D61" s="21">
        <v>98433</v>
      </c>
      <c r="E61" s="21">
        <v>10343</v>
      </c>
      <c r="F61" s="21">
        <v>25026</v>
      </c>
      <c r="G61" s="21">
        <v>25251</v>
      </c>
      <c r="H61" s="21">
        <v>3534</v>
      </c>
      <c r="I61" s="21">
        <v>13562</v>
      </c>
      <c r="J61" s="21">
        <v>1461</v>
      </c>
      <c r="K61" s="21">
        <v>0</v>
      </c>
      <c r="L61" s="21">
        <v>0</v>
      </c>
      <c r="M61" s="21">
        <v>0</v>
      </c>
      <c r="N61" s="6">
        <f t="shared" si="0"/>
        <v>739154</v>
      </c>
    </row>
    <row r="62" spans="1:14" x14ac:dyDescent="0.25">
      <c r="A62" s="9">
        <v>59</v>
      </c>
      <c r="B62" s="23" t="s">
        <v>73</v>
      </c>
      <c r="C62" s="21">
        <v>2270210</v>
      </c>
      <c r="D62" s="21">
        <v>1261551</v>
      </c>
      <c r="E62" s="21">
        <v>40452</v>
      </c>
      <c r="F62" s="21">
        <v>91163</v>
      </c>
      <c r="G62" s="21">
        <v>84356</v>
      </c>
      <c r="H62" s="21">
        <v>14904</v>
      </c>
      <c r="I62" s="21">
        <v>59585</v>
      </c>
      <c r="J62" s="21">
        <v>4933</v>
      </c>
      <c r="K62" s="21">
        <v>0</v>
      </c>
      <c r="L62" s="21">
        <v>0</v>
      </c>
      <c r="M62" s="21">
        <v>0</v>
      </c>
      <c r="N62" s="6">
        <f t="shared" si="0"/>
        <v>3827154</v>
      </c>
    </row>
    <row r="63" spans="1:14" x14ac:dyDescent="0.25">
      <c r="A63" s="9">
        <v>60</v>
      </c>
      <c r="B63" s="23" t="s">
        <v>74</v>
      </c>
      <c r="C63" s="21">
        <v>167582</v>
      </c>
      <c r="D63" s="21">
        <v>67517</v>
      </c>
      <c r="E63" s="21">
        <v>2820</v>
      </c>
      <c r="F63" s="21">
        <v>7764</v>
      </c>
      <c r="G63" s="21">
        <v>4650</v>
      </c>
      <c r="H63" s="21">
        <v>926</v>
      </c>
      <c r="I63" s="21">
        <v>2597</v>
      </c>
      <c r="J63" s="21">
        <v>437</v>
      </c>
      <c r="K63" s="21">
        <v>0</v>
      </c>
      <c r="L63" s="21">
        <v>0</v>
      </c>
      <c r="M63" s="21">
        <v>0</v>
      </c>
      <c r="N63" s="6">
        <f t="shared" si="0"/>
        <v>254293</v>
      </c>
    </row>
    <row r="64" spans="1:14" x14ac:dyDescent="0.25">
      <c r="A64" s="9">
        <v>61</v>
      </c>
      <c r="B64" s="23" t="s">
        <v>75</v>
      </c>
      <c r="C64" s="21">
        <v>226804</v>
      </c>
      <c r="D64" s="21">
        <v>104848</v>
      </c>
      <c r="E64" s="21">
        <v>3918</v>
      </c>
      <c r="F64" s="21">
        <v>10343</v>
      </c>
      <c r="G64" s="21">
        <v>5345</v>
      </c>
      <c r="H64" s="21">
        <v>1313</v>
      </c>
      <c r="I64" s="21">
        <v>3557</v>
      </c>
      <c r="J64" s="21">
        <v>557</v>
      </c>
      <c r="K64" s="21">
        <v>0</v>
      </c>
      <c r="L64" s="21">
        <v>0</v>
      </c>
      <c r="M64" s="21">
        <v>0</v>
      </c>
      <c r="N64" s="6">
        <f t="shared" si="0"/>
        <v>356685</v>
      </c>
    </row>
    <row r="65" spans="1:14" x14ac:dyDescent="0.25">
      <c r="A65" s="9">
        <v>62</v>
      </c>
      <c r="B65" s="23" t="s">
        <v>76</v>
      </c>
      <c r="C65" s="21">
        <v>74096</v>
      </c>
      <c r="D65" s="21">
        <v>40686</v>
      </c>
      <c r="E65" s="21">
        <v>1301</v>
      </c>
      <c r="F65" s="21">
        <v>3862</v>
      </c>
      <c r="G65" s="21">
        <v>777</v>
      </c>
      <c r="H65" s="21">
        <v>368</v>
      </c>
      <c r="I65" s="21">
        <v>520</v>
      </c>
      <c r="J65" s="21">
        <v>228</v>
      </c>
      <c r="K65" s="21">
        <v>0</v>
      </c>
      <c r="L65" s="21">
        <v>0</v>
      </c>
      <c r="M65" s="21">
        <v>0</v>
      </c>
      <c r="N65" s="6">
        <f t="shared" si="0"/>
        <v>121838</v>
      </c>
    </row>
    <row r="66" spans="1:14" x14ac:dyDescent="0.25">
      <c r="A66" s="9">
        <v>63</v>
      </c>
      <c r="B66" s="23" t="s">
        <v>77</v>
      </c>
      <c r="C66" s="21">
        <v>146162</v>
      </c>
      <c r="D66" s="21">
        <v>33876</v>
      </c>
      <c r="E66" s="21">
        <v>2773</v>
      </c>
      <c r="F66" s="21">
        <v>6187</v>
      </c>
      <c r="G66" s="21">
        <v>6395</v>
      </c>
      <c r="H66" s="21">
        <v>988</v>
      </c>
      <c r="I66" s="21">
        <v>4483</v>
      </c>
      <c r="J66" s="21">
        <v>398</v>
      </c>
      <c r="K66" s="21">
        <v>0</v>
      </c>
      <c r="L66" s="21">
        <v>13337</v>
      </c>
      <c r="M66" s="21">
        <v>0</v>
      </c>
      <c r="N66" s="6">
        <f t="shared" si="0"/>
        <v>214599</v>
      </c>
    </row>
    <row r="67" spans="1:14" x14ac:dyDescent="0.25">
      <c r="A67" s="9">
        <v>64</v>
      </c>
      <c r="B67" s="23" t="s">
        <v>78</v>
      </c>
      <c r="C67" s="21">
        <v>353008</v>
      </c>
      <c r="D67" s="21">
        <v>153976</v>
      </c>
      <c r="E67" s="21">
        <v>6484</v>
      </c>
      <c r="F67" s="21">
        <v>15029</v>
      </c>
      <c r="G67" s="21">
        <v>14843</v>
      </c>
      <c r="H67" s="21">
        <v>2309</v>
      </c>
      <c r="I67" s="21">
        <v>9345</v>
      </c>
      <c r="J67" s="21">
        <v>903</v>
      </c>
      <c r="K67" s="21">
        <v>0</v>
      </c>
      <c r="L67" s="21">
        <v>0</v>
      </c>
      <c r="M67" s="21">
        <v>0</v>
      </c>
      <c r="N67" s="6">
        <f t="shared" si="0"/>
        <v>555897</v>
      </c>
    </row>
    <row r="68" spans="1:14" x14ac:dyDescent="0.25">
      <c r="A68" s="9">
        <v>65</v>
      </c>
      <c r="B68" s="23" t="s">
        <v>79</v>
      </c>
      <c r="C68" s="21">
        <v>118348</v>
      </c>
      <c r="D68" s="21">
        <v>84023</v>
      </c>
      <c r="E68" s="21">
        <v>2097</v>
      </c>
      <c r="F68" s="21">
        <v>5968</v>
      </c>
      <c r="G68" s="21">
        <v>2028</v>
      </c>
      <c r="H68" s="21">
        <v>623</v>
      </c>
      <c r="I68" s="21">
        <v>1202</v>
      </c>
      <c r="J68" s="21">
        <v>345</v>
      </c>
      <c r="K68" s="21">
        <v>0</v>
      </c>
      <c r="L68" s="21">
        <v>0</v>
      </c>
      <c r="M68" s="21">
        <v>0</v>
      </c>
      <c r="N68" s="6">
        <f t="shared" si="0"/>
        <v>214634</v>
      </c>
    </row>
    <row r="69" spans="1:14" x14ac:dyDescent="0.25">
      <c r="A69" s="9">
        <v>66</v>
      </c>
      <c r="B69" s="23" t="s">
        <v>80</v>
      </c>
      <c r="C69" s="21">
        <v>387546</v>
      </c>
      <c r="D69" s="21">
        <v>339184</v>
      </c>
      <c r="E69" s="21">
        <v>6008</v>
      </c>
      <c r="F69" s="21">
        <v>15835</v>
      </c>
      <c r="G69" s="21">
        <v>8960</v>
      </c>
      <c r="H69" s="21">
        <v>2256</v>
      </c>
      <c r="I69" s="21">
        <v>6399</v>
      </c>
      <c r="J69" s="21">
        <v>991</v>
      </c>
      <c r="K69" s="21">
        <v>0</v>
      </c>
      <c r="L69" s="21">
        <v>7606</v>
      </c>
      <c r="M69" s="21">
        <v>0</v>
      </c>
      <c r="N69" s="6">
        <f t="shared" ref="N69:N132" si="1">SUM(C69:M69)</f>
        <v>774785</v>
      </c>
    </row>
    <row r="70" spans="1:14" x14ac:dyDescent="0.25">
      <c r="A70" s="9">
        <v>67</v>
      </c>
      <c r="B70" s="23" t="s">
        <v>81</v>
      </c>
      <c r="C70" s="21">
        <v>34904251</v>
      </c>
      <c r="D70" s="21">
        <v>17361052</v>
      </c>
      <c r="E70" s="21">
        <v>681770</v>
      </c>
      <c r="F70" s="21">
        <v>1312093</v>
      </c>
      <c r="G70" s="21">
        <v>380400</v>
      </c>
      <c r="H70" s="21">
        <v>243245</v>
      </c>
      <c r="I70" s="21">
        <v>757280</v>
      </c>
      <c r="J70" s="21">
        <v>71421</v>
      </c>
      <c r="K70" s="21">
        <v>0</v>
      </c>
      <c r="L70" s="21">
        <v>0</v>
      </c>
      <c r="M70" s="21">
        <v>0</v>
      </c>
      <c r="N70" s="6">
        <f t="shared" si="1"/>
        <v>55711512</v>
      </c>
    </row>
    <row r="71" spans="1:14" x14ac:dyDescent="0.25">
      <c r="A71" s="9">
        <v>68</v>
      </c>
      <c r="B71" s="23" t="s">
        <v>82</v>
      </c>
      <c r="C71" s="21">
        <v>1147710</v>
      </c>
      <c r="D71" s="21">
        <v>704680</v>
      </c>
      <c r="E71" s="21">
        <v>22793</v>
      </c>
      <c r="F71" s="21">
        <v>44760</v>
      </c>
      <c r="G71" s="21">
        <v>39744</v>
      </c>
      <c r="H71" s="21">
        <v>8640</v>
      </c>
      <c r="I71" s="21">
        <v>34257</v>
      </c>
      <c r="J71" s="21">
        <v>2699</v>
      </c>
      <c r="K71" s="21">
        <v>0</v>
      </c>
      <c r="L71" s="21">
        <v>125719</v>
      </c>
      <c r="M71" s="21">
        <v>0</v>
      </c>
      <c r="N71" s="6">
        <f t="shared" si="1"/>
        <v>2131002</v>
      </c>
    </row>
    <row r="72" spans="1:14" x14ac:dyDescent="0.25">
      <c r="A72" s="9">
        <v>69</v>
      </c>
      <c r="B72" s="23" t="s">
        <v>83</v>
      </c>
      <c r="C72" s="21">
        <v>153274</v>
      </c>
      <c r="D72" s="21">
        <v>52390</v>
      </c>
      <c r="E72" s="21">
        <v>2905</v>
      </c>
      <c r="F72" s="21">
        <v>7271</v>
      </c>
      <c r="G72" s="21">
        <v>5805</v>
      </c>
      <c r="H72" s="21">
        <v>932</v>
      </c>
      <c r="I72" s="21">
        <v>3230</v>
      </c>
      <c r="J72" s="21">
        <v>420</v>
      </c>
      <c r="K72" s="21">
        <v>0</v>
      </c>
      <c r="L72" s="21">
        <v>0</v>
      </c>
      <c r="M72" s="21">
        <v>0</v>
      </c>
      <c r="N72" s="6">
        <f t="shared" si="1"/>
        <v>226227</v>
      </c>
    </row>
    <row r="73" spans="1:14" x14ac:dyDescent="0.25">
      <c r="A73" s="9">
        <v>70</v>
      </c>
      <c r="B73" s="23" t="s">
        <v>84</v>
      </c>
      <c r="C73" s="21">
        <v>282208</v>
      </c>
      <c r="D73" s="21">
        <v>206298</v>
      </c>
      <c r="E73" s="21">
        <v>5284</v>
      </c>
      <c r="F73" s="21">
        <v>12098</v>
      </c>
      <c r="G73" s="21">
        <v>11416</v>
      </c>
      <c r="H73" s="21">
        <v>1872</v>
      </c>
      <c r="I73" s="21">
        <v>7372</v>
      </c>
      <c r="J73" s="21">
        <v>696</v>
      </c>
      <c r="K73" s="21">
        <v>0</v>
      </c>
      <c r="L73" s="21">
        <v>0</v>
      </c>
      <c r="M73" s="21">
        <v>0</v>
      </c>
      <c r="N73" s="6">
        <f t="shared" si="1"/>
        <v>527244</v>
      </c>
    </row>
    <row r="74" spans="1:14" x14ac:dyDescent="0.25">
      <c r="A74" s="9">
        <v>71</v>
      </c>
      <c r="B74" s="23" t="s">
        <v>85</v>
      </c>
      <c r="C74" s="21">
        <v>291924</v>
      </c>
      <c r="D74" s="21">
        <v>200066</v>
      </c>
      <c r="E74" s="21">
        <v>5306</v>
      </c>
      <c r="F74" s="21">
        <v>14837</v>
      </c>
      <c r="G74" s="21">
        <v>6240</v>
      </c>
      <c r="H74" s="21">
        <v>1566</v>
      </c>
      <c r="I74" s="21">
        <v>3452</v>
      </c>
      <c r="J74" s="21">
        <v>846</v>
      </c>
      <c r="K74" s="21">
        <v>0</v>
      </c>
      <c r="L74" s="21">
        <v>46338</v>
      </c>
      <c r="M74" s="21">
        <v>0</v>
      </c>
      <c r="N74" s="6">
        <f t="shared" si="1"/>
        <v>570575</v>
      </c>
    </row>
    <row r="75" spans="1:14" x14ac:dyDescent="0.25">
      <c r="A75" s="9">
        <v>72</v>
      </c>
      <c r="B75" s="23" t="s">
        <v>86</v>
      </c>
      <c r="C75" s="21">
        <v>814582</v>
      </c>
      <c r="D75" s="21">
        <v>129907</v>
      </c>
      <c r="E75" s="21">
        <v>27157</v>
      </c>
      <c r="F75" s="21">
        <v>14802</v>
      </c>
      <c r="G75" s="21">
        <v>14893</v>
      </c>
      <c r="H75" s="21">
        <v>12140</v>
      </c>
      <c r="I75" s="21">
        <v>51293</v>
      </c>
      <c r="J75" s="21">
        <v>699</v>
      </c>
      <c r="K75" s="21">
        <v>0</v>
      </c>
      <c r="L75" s="21">
        <v>0</v>
      </c>
      <c r="M75" s="21">
        <v>0</v>
      </c>
      <c r="N75" s="6">
        <f t="shared" si="1"/>
        <v>1065473</v>
      </c>
    </row>
    <row r="76" spans="1:14" x14ac:dyDescent="0.25">
      <c r="A76" s="9">
        <v>73</v>
      </c>
      <c r="B76" s="23" t="s">
        <v>87</v>
      </c>
      <c r="C76" s="21">
        <v>1504852</v>
      </c>
      <c r="D76" s="21">
        <v>927131</v>
      </c>
      <c r="E76" s="21">
        <v>29597</v>
      </c>
      <c r="F76" s="21">
        <v>58173</v>
      </c>
      <c r="G76" s="21">
        <v>58324</v>
      </c>
      <c r="H76" s="21">
        <v>11306</v>
      </c>
      <c r="I76" s="21">
        <v>46992</v>
      </c>
      <c r="J76" s="21">
        <v>3468</v>
      </c>
      <c r="K76" s="21">
        <v>0</v>
      </c>
      <c r="L76" s="21">
        <v>0</v>
      </c>
      <c r="M76" s="21">
        <v>0</v>
      </c>
      <c r="N76" s="6">
        <f t="shared" si="1"/>
        <v>2639843</v>
      </c>
    </row>
    <row r="77" spans="1:14" x14ac:dyDescent="0.25">
      <c r="A77" s="9">
        <v>74</v>
      </c>
      <c r="B77" s="23" t="s">
        <v>88</v>
      </c>
      <c r="C77" s="21">
        <v>95174</v>
      </c>
      <c r="D77" s="21">
        <v>51796</v>
      </c>
      <c r="E77" s="21">
        <v>1743</v>
      </c>
      <c r="F77" s="21">
        <v>5209</v>
      </c>
      <c r="G77" s="21">
        <v>784</v>
      </c>
      <c r="H77" s="21">
        <v>463</v>
      </c>
      <c r="I77" s="21">
        <v>478</v>
      </c>
      <c r="J77" s="21">
        <v>300</v>
      </c>
      <c r="K77" s="21">
        <v>0</v>
      </c>
      <c r="L77" s="21">
        <v>598</v>
      </c>
      <c r="M77" s="21">
        <v>0</v>
      </c>
      <c r="N77" s="6">
        <f t="shared" si="1"/>
        <v>156545</v>
      </c>
    </row>
    <row r="78" spans="1:14" x14ac:dyDescent="0.25">
      <c r="A78" s="9">
        <v>75</v>
      </c>
      <c r="B78" s="23" t="s">
        <v>89</v>
      </c>
      <c r="C78" s="21">
        <v>332182</v>
      </c>
      <c r="D78" s="21">
        <v>159869</v>
      </c>
      <c r="E78" s="21">
        <v>4656</v>
      </c>
      <c r="F78" s="21">
        <v>13282</v>
      </c>
      <c r="G78" s="21">
        <v>4384</v>
      </c>
      <c r="H78" s="21">
        <v>1819</v>
      </c>
      <c r="I78" s="21">
        <v>3901</v>
      </c>
      <c r="J78" s="21">
        <v>715</v>
      </c>
      <c r="K78" s="21">
        <v>0</v>
      </c>
      <c r="L78" s="21">
        <v>0</v>
      </c>
      <c r="M78" s="21">
        <v>0</v>
      </c>
      <c r="N78" s="6">
        <f t="shared" si="1"/>
        <v>520808</v>
      </c>
    </row>
    <row r="79" spans="1:14" x14ac:dyDescent="0.25">
      <c r="A79" s="9">
        <v>76</v>
      </c>
      <c r="B79" s="23" t="s">
        <v>90</v>
      </c>
      <c r="C79" s="21">
        <v>183752</v>
      </c>
      <c r="D79" s="21">
        <v>94996</v>
      </c>
      <c r="E79" s="21">
        <v>3245</v>
      </c>
      <c r="F79" s="21">
        <v>8194</v>
      </c>
      <c r="G79" s="21">
        <v>5835</v>
      </c>
      <c r="H79" s="21">
        <v>1109</v>
      </c>
      <c r="I79" s="21">
        <v>3755</v>
      </c>
      <c r="J79" s="21">
        <v>479</v>
      </c>
      <c r="K79" s="21">
        <v>0</v>
      </c>
      <c r="L79" s="21">
        <v>0</v>
      </c>
      <c r="M79" s="21">
        <v>0</v>
      </c>
      <c r="N79" s="6">
        <f t="shared" si="1"/>
        <v>301365</v>
      </c>
    </row>
    <row r="80" spans="1:14" x14ac:dyDescent="0.25">
      <c r="A80" s="9">
        <v>77</v>
      </c>
      <c r="B80" s="23" t="s">
        <v>91</v>
      </c>
      <c r="C80" s="21">
        <v>187892</v>
      </c>
      <c r="D80" s="21">
        <v>75881</v>
      </c>
      <c r="E80" s="21">
        <v>3267</v>
      </c>
      <c r="F80" s="21">
        <v>8031</v>
      </c>
      <c r="G80" s="21">
        <v>7099</v>
      </c>
      <c r="H80" s="21">
        <v>1165</v>
      </c>
      <c r="I80" s="21">
        <v>4564</v>
      </c>
      <c r="J80" s="21">
        <v>470</v>
      </c>
      <c r="K80" s="21">
        <v>0</v>
      </c>
      <c r="L80" s="21">
        <v>0</v>
      </c>
      <c r="M80" s="21">
        <v>0</v>
      </c>
      <c r="N80" s="6">
        <f t="shared" si="1"/>
        <v>288369</v>
      </c>
    </row>
    <row r="81" spans="1:14" x14ac:dyDescent="0.25">
      <c r="A81" s="9">
        <v>78</v>
      </c>
      <c r="B81" s="23" t="s">
        <v>92</v>
      </c>
      <c r="C81" s="21">
        <v>120566</v>
      </c>
      <c r="D81" s="21">
        <v>58980</v>
      </c>
      <c r="E81" s="21">
        <v>2155</v>
      </c>
      <c r="F81" s="21">
        <v>5090</v>
      </c>
      <c r="G81" s="21">
        <v>1977</v>
      </c>
      <c r="H81" s="21">
        <v>778</v>
      </c>
      <c r="I81" s="21">
        <v>2212</v>
      </c>
      <c r="J81" s="21">
        <v>262</v>
      </c>
      <c r="K81" s="21">
        <v>0</v>
      </c>
      <c r="L81" s="21">
        <v>9771</v>
      </c>
      <c r="M81" s="21">
        <v>0</v>
      </c>
      <c r="N81" s="6">
        <f t="shared" si="1"/>
        <v>201791</v>
      </c>
    </row>
    <row r="82" spans="1:14" x14ac:dyDescent="0.25">
      <c r="A82" s="9">
        <v>79</v>
      </c>
      <c r="B82" s="23" t="s">
        <v>93</v>
      </c>
      <c r="C82" s="21">
        <v>6014056</v>
      </c>
      <c r="D82" s="21">
        <v>2068387</v>
      </c>
      <c r="E82" s="21">
        <v>112932</v>
      </c>
      <c r="F82" s="21">
        <v>199952</v>
      </c>
      <c r="G82" s="21">
        <v>124141</v>
      </c>
      <c r="H82" s="21">
        <v>47702</v>
      </c>
      <c r="I82" s="21">
        <v>170545</v>
      </c>
      <c r="J82" s="21">
        <v>13828</v>
      </c>
      <c r="K82" s="21">
        <v>0</v>
      </c>
      <c r="L82" s="21">
        <v>0</v>
      </c>
      <c r="M82" s="21">
        <v>0</v>
      </c>
      <c r="N82" s="6">
        <f t="shared" si="1"/>
        <v>8751543</v>
      </c>
    </row>
    <row r="83" spans="1:14" x14ac:dyDescent="0.25">
      <c r="A83" s="9">
        <v>80</v>
      </c>
      <c r="B83" s="23" t="s">
        <v>94</v>
      </c>
      <c r="C83" s="21">
        <v>110444</v>
      </c>
      <c r="D83" s="21">
        <v>56722</v>
      </c>
      <c r="E83" s="21">
        <v>2068</v>
      </c>
      <c r="F83" s="21">
        <v>5504</v>
      </c>
      <c r="G83" s="21">
        <v>2806</v>
      </c>
      <c r="H83" s="21">
        <v>627</v>
      </c>
      <c r="I83" s="21">
        <v>1705</v>
      </c>
      <c r="J83" s="21">
        <v>320</v>
      </c>
      <c r="K83" s="21">
        <v>0</v>
      </c>
      <c r="L83" s="21">
        <v>10301</v>
      </c>
      <c r="M83" s="21">
        <v>0</v>
      </c>
      <c r="N83" s="6">
        <f t="shared" si="1"/>
        <v>190497</v>
      </c>
    </row>
    <row r="84" spans="1:14" x14ac:dyDescent="0.25">
      <c r="A84" s="9">
        <v>81</v>
      </c>
      <c r="B84" s="23" t="s">
        <v>95</v>
      </c>
      <c r="C84" s="21">
        <v>120414</v>
      </c>
      <c r="D84" s="21">
        <v>57587</v>
      </c>
      <c r="E84" s="21">
        <v>2189</v>
      </c>
      <c r="F84" s="21">
        <v>5727</v>
      </c>
      <c r="G84" s="21">
        <v>3363</v>
      </c>
      <c r="H84" s="21">
        <v>699</v>
      </c>
      <c r="I84" s="21">
        <v>2057</v>
      </c>
      <c r="J84" s="21">
        <v>331</v>
      </c>
      <c r="K84" s="21">
        <v>0</v>
      </c>
      <c r="L84" s="21">
        <v>0</v>
      </c>
      <c r="M84" s="21">
        <v>0</v>
      </c>
      <c r="N84" s="6">
        <f t="shared" si="1"/>
        <v>192367</v>
      </c>
    </row>
    <row r="85" spans="1:14" x14ac:dyDescent="0.25">
      <c r="A85" s="9">
        <v>82</v>
      </c>
      <c r="B85" s="23" t="s">
        <v>96</v>
      </c>
      <c r="C85" s="21">
        <v>208182</v>
      </c>
      <c r="D85" s="21">
        <v>55749</v>
      </c>
      <c r="E85" s="21">
        <v>3859</v>
      </c>
      <c r="F85" s="21">
        <v>9648</v>
      </c>
      <c r="G85" s="21">
        <v>7262</v>
      </c>
      <c r="H85" s="21">
        <v>1268</v>
      </c>
      <c r="I85" s="21">
        <v>4440</v>
      </c>
      <c r="J85" s="21">
        <v>557</v>
      </c>
      <c r="K85" s="21">
        <v>0</v>
      </c>
      <c r="L85" s="21">
        <v>11993</v>
      </c>
      <c r="M85" s="21">
        <v>0</v>
      </c>
      <c r="N85" s="6">
        <f t="shared" si="1"/>
        <v>302958</v>
      </c>
    </row>
    <row r="86" spans="1:14" x14ac:dyDescent="0.25">
      <c r="A86" s="9">
        <v>83</v>
      </c>
      <c r="B86" s="23" t="s">
        <v>97</v>
      </c>
      <c r="C86" s="21">
        <v>347292</v>
      </c>
      <c r="D86" s="21">
        <v>193697</v>
      </c>
      <c r="E86" s="21">
        <v>7632</v>
      </c>
      <c r="F86" s="21">
        <v>11779</v>
      </c>
      <c r="G86" s="21">
        <v>17199</v>
      </c>
      <c r="H86" s="21">
        <v>3106</v>
      </c>
      <c r="I86" s="21">
        <v>15588</v>
      </c>
      <c r="J86" s="21">
        <v>651</v>
      </c>
      <c r="K86" s="21">
        <v>0</v>
      </c>
      <c r="L86" s="21">
        <v>0</v>
      </c>
      <c r="M86" s="21">
        <v>0</v>
      </c>
      <c r="N86" s="6">
        <f t="shared" si="1"/>
        <v>596944</v>
      </c>
    </row>
    <row r="87" spans="1:14" x14ac:dyDescent="0.25">
      <c r="A87" s="9">
        <v>84</v>
      </c>
      <c r="B87" s="23" t="s">
        <v>98</v>
      </c>
      <c r="C87" s="21">
        <v>234062</v>
      </c>
      <c r="D87" s="21">
        <v>106785</v>
      </c>
      <c r="E87" s="21">
        <v>4604</v>
      </c>
      <c r="F87" s="21">
        <v>8327</v>
      </c>
      <c r="G87" s="21">
        <v>6153</v>
      </c>
      <c r="H87" s="21">
        <v>1860</v>
      </c>
      <c r="I87" s="21">
        <v>7198</v>
      </c>
      <c r="J87" s="21">
        <v>464</v>
      </c>
      <c r="K87" s="21">
        <v>0</v>
      </c>
      <c r="L87" s="21">
        <v>0</v>
      </c>
      <c r="M87" s="21">
        <v>0</v>
      </c>
      <c r="N87" s="6">
        <f t="shared" si="1"/>
        <v>369453</v>
      </c>
    </row>
    <row r="88" spans="1:14" x14ac:dyDescent="0.25">
      <c r="A88" s="9">
        <v>85</v>
      </c>
      <c r="B88" s="23" t="s">
        <v>99</v>
      </c>
      <c r="C88" s="21">
        <v>857530</v>
      </c>
      <c r="D88" s="21">
        <v>301380</v>
      </c>
      <c r="E88" s="21">
        <v>17176</v>
      </c>
      <c r="F88" s="21">
        <v>33828</v>
      </c>
      <c r="G88" s="21">
        <v>54458</v>
      </c>
      <c r="H88" s="21">
        <v>6459</v>
      </c>
      <c r="I88" s="21">
        <v>30630</v>
      </c>
      <c r="J88" s="21">
        <v>1963</v>
      </c>
      <c r="K88" s="21">
        <v>0</v>
      </c>
      <c r="L88" s="21">
        <v>65986</v>
      </c>
      <c r="M88" s="21">
        <v>0</v>
      </c>
      <c r="N88" s="6">
        <f t="shared" si="1"/>
        <v>1369410</v>
      </c>
    </row>
    <row r="89" spans="1:14" x14ac:dyDescent="0.25">
      <c r="A89" s="9">
        <v>86</v>
      </c>
      <c r="B89" s="23" t="s">
        <v>100</v>
      </c>
      <c r="C89" s="21">
        <v>92684</v>
      </c>
      <c r="D89" s="21">
        <v>63503</v>
      </c>
      <c r="E89" s="21">
        <v>1676</v>
      </c>
      <c r="F89" s="21">
        <v>4532</v>
      </c>
      <c r="G89" s="21">
        <v>1780</v>
      </c>
      <c r="H89" s="21">
        <v>518</v>
      </c>
      <c r="I89" s="21">
        <v>1213</v>
      </c>
      <c r="J89" s="21">
        <v>274</v>
      </c>
      <c r="K89" s="21">
        <v>0</v>
      </c>
      <c r="L89" s="21">
        <v>13571</v>
      </c>
      <c r="M89" s="21">
        <v>0</v>
      </c>
      <c r="N89" s="6">
        <f t="shared" si="1"/>
        <v>179751</v>
      </c>
    </row>
    <row r="90" spans="1:14" x14ac:dyDescent="0.25">
      <c r="A90" s="9">
        <v>87</v>
      </c>
      <c r="B90" s="23" t="s">
        <v>101</v>
      </c>
      <c r="C90" s="21">
        <v>189548</v>
      </c>
      <c r="D90" s="21">
        <v>179822</v>
      </c>
      <c r="E90" s="21">
        <v>3723</v>
      </c>
      <c r="F90" s="21">
        <v>7735</v>
      </c>
      <c r="G90" s="21">
        <v>9258</v>
      </c>
      <c r="H90" s="21">
        <v>1369</v>
      </c>
      <c r="I90" s="21">
        <v>6281</v>
      </c>
      <c r="J90" s="21">
        <v>444</v>
      </c>
      <c r="K90" s="21">
        <v>0</v>
      </c>
      <c r="L90" s="21">
        <v>0</v>
      </c>
      <c r="M90" s="21">
        <v>0</v>
      </c>
      <c r="N90" s="6">
        <f t="shared" si="1"/>
        <v>398180</v>
      </c>
    </row>
    <row r="91" spans="1:14" x14ac:dyDescent="0.25">
      <c r="A91" s="9">
        <v>88</v>
      </c>
      <c r="B91" s="23" t="s">
        <v>102</v>
      </c>
      <c r="C91" s="21">
        <v>179414</v>
      </c>
      <c r="D91" s="21">
        <v>73261</v>
      </c>
      <c r="E91" s="21">
        <v>3310</v>
      </c>
      <c r="F91" s="21">
        <v>8752</v>
      </c>
      <c r="G91" s="21">
        <v>5560</v>
      </c>
      <c r="H91" s="21">
        <v>1028</v>
      </c>
      <c r="I91" s="21">
        <v>3018</v>
      </c>
      <c r="J91" s="21">
        <v>510</v>
      </c>
      <c r="K91" s="21">
        <v>0</v>
      </c>
      <c r="L91" s="21">
        <v>15999</v>
      </c>
      <c r="M91" s="21">
        <v>0</v>
      </c>
      <c r="N91" s="6">
        <f t="shared" si="1"/>
        <v>290852</v>
      </c>
    </row>
    <row r="92" spans="1:14" x14ac:dyDescent="0.25">
      <c r="A92" s="9">
        <v>89</v>
      </c>
      <c r="B92" s="23" t="s">
        <v>103</v>
      </c>
      <c r="C92" s="21">
        <v>125060</v>
      </c>
      <c r="D92" s="21">
        <v>38414</v>
      </c>
      <c r="E92" s="21">
        <v>2300</v>
      </c>
      <c r="F92" s="21">
        <v>5912</v>
      </c>
      <c r="G92" s="21">
        <v>3924</v>
      </c>
      <c r="H92" s="21">
        <v>739</v>
      </c>
      <c r="I92" s="21">
        <v>2428</v>
      </c>
      <c r="J92" s="21">
        <v>340</v>
      </c>
      <c r="K92" s="21">
        <v>0</v>
      </c>
      <c r="L92" s="21">
        <v>0</v>
      </c>
      <c r="M92" s="21">
        <v>0</v>
      </c>
      <c r="N92" s="6">
        <f t="shared" si="1"/>
        <v>179117</v>
      </c>
    </row>
    <row r="93" spans="1:14" x14ac:dyDescent="0.25">
      <c r="A93" s="9">
        <v>90</v>
      </c>
      <c r="B93" s="23" t="s">
        <v>104</v>
      </c>
      <c r="C93" s="21">
        <v>298444</v>
      </c>
      <c r="D93" s="21">
        <v>190219</v>
      </c>
      <c r="E93" s="21">
        <v>5337</v>
      </c>
      <c r="F93" s="21">
        <v>12353</v>
      </c>
      <c r="G93" s="21">
        <v>10584</v>
      </c>
      <c r="H93" s="21">
        <v>1956</v>
      </c>
      <c r="I93" s="21">
        <v>7425</v>
      </c>
      <c r="J93" s="21">
        <v>697</v>
      </c>
      <c r="K93" s="21">
        <v>0</v>
      </c>
      <c r="L93" s="21">
        <v>19838</v>
      </c>
      <c r="M93" s="21">
        <v>0</v>
      </c>
      <c r="N93" s="6">
        <f t="shared" si="1"/>
        <v>546853</v>
      </c>
    </row>
    <row r="94" spans="1:14" x14ac:dyDescent="0.25">
      <c r="A94" s="9">
        <v>91</v>
      </c>
      <c r="B94" s="23" t="s">
        <v>105</v>
      </c>
      <c r="C94" s="21">
        <v>275588</v>
      </c>
      <c r="D94" s="21">
        <v>242260</v>
      </c>
      <c r="E94" s="21">
        <v>6343</v>
      </c>
      <c r="F94" s="21">
        <v>10532</v>
      </c>
      <c r="G94" s="21">
        <v>9226</v>
      </c>
      <c r="H94" s="21">
        <v>2385</v>
      </c>
      <c r="I94" s="21">
        <v>10099</v>
      </c>
      <c r="J94" s="21">
        <v>734</v>
      </c>
      <c r="K94" s="21">
        <v>0</v>
      </c>
      <c r="L94" s="21">
        <v>43115</v>
      </c>
      <c r="M94" s="21">
        <v>0</v>
      </c>
      <c r="N94" s="6">
        <f t="shared" si="1"/>
        <v>600282</v>
      </c>
    </row>
    <row r="95" spans="1:14" x14ac:dyDescent="0.25">
      <c r="A95" s="9">
        <v>92</v>
      </c>
      <c r="B95" s="23" t="s">
        <v>106</v>
      </c>
      <c r="C95" s="21">
        <v>123264</v>
      </c>
      <c r="D95" s="21">
        <v>63381</v>
      </c>
      <c r="E95" s="21">
        <v>2310</v>
      </c>
      <c r="F95" s="21">
        <v>5808</v>
      </c>
      <c r="G95" s="21">
        <v>2873</v>
      </c>
      <c r="H95" s="21">
        <v>745</v>
      </c>
      <c r="I95" s="21">
        <v>2167</v>
      </c>
      <c r="J95" s="21">
        <v>352</v>
      </c>
      <c r="K95" s="21">
        <v>0</v>
      </c>
      <c r="L95" s="21">
        <v>0</v>
      </c>
      <c r="M95" s="21">
        <v>0</v>
      </c>
      <c r="N95" s="6">
        <f t="shared" si="1"/>
        <v>200900</v>
      </c>
    </row>
    <row r="96" spans="1:14" x14ac:dyDescent="0.25">
      <c r="A96" s="9">
        <v>93</v>
      </c>
      <c r="B96" s="23" t="s">
        <v>107</v>
      </c>
      <c r="C96" s="21">
        <v>70030</v>
      </c>
      <c r="D96" s="21">
        <v>34329</v>
      </c>
      <c r="E96" s="21">
        <v>1311</v>
      </c>
      <c r="F96" s="21">
        <v>3358</v>
      </c>
      <c r="G96" s="21">
        <v>854</v>
      </c>
      <c r="H96" s="21">
        <v>415</v>
      </c>
      <c r="I96" s="21">
        <v>895</v>
      </c>
      <c r="J96" s="21">
        <v>196</v>
      </c>
      <c r="K96" s="21">
        <v>0</v>
      </c>
      <c r="L96" s="21">
        <v>2590</v>
      </c>
      <c r="M96" s="21">
        <v>0</v>
      </c>
      <c r="N96" s="6">
        <f t="shared" si="1"/>
        <v>113978</v>
      </c>
    </row>
    <row r="97" spans="1:14" x14ac:dyDescent="0.25">
      <c r="A97" s="9">
        <v>94</v>
      </c>
      <c r="B97" s="23" t="s">
        <v>108</v>
      </c>
      <c r="C97" s="21">
        <v>127778</v>
      </c>
      <c r="D97" s="21">
        <v>59726</v>
      </c>
      <c r="E97" s="21">
        <v>2283</v>
      </c>
      <c r="F97" s="21">
        <v>6142</v>
      </c>
      <c r="G97" s="21">
        <v>3080</v>
      </c>
      <c r="H97" s="21">
        <v>720</v>
      </c>
      <c r="I97" s="21">
        <v>1982</v>
      </c>
      <c r="J97" s="21">
        <v>357</v>
      </c>
      <c r="K97" s="21">
        <v>0</v>
      </c>
      <c r="L97" s="21">
        <v>0</v>
      </c>
      <c r="M97" s="21">
        <v>0</v>
      </c>
      <c r="N97" s="6">
        <f t="shared" si="1"/>
        <v>202068</v>
      </c>
    </row>
    <row r="98" spans="1:14" x14ac:dyDescent="0.25">
      <c r="A98" s="9">
        <v>95</v>
      </c>
      <c r="B98" s="23" t="s">
        <v>109</v>
      </c>
      <c r="C98" s="21">
        <v>223824</v>
      </c>
      <c r="D98" s="21">
        <v>105745</v>
      </c>
      <c r="E98" s="21">
        <v>4128</v>
      </c>
      <c r="F98" s="21">
        <v>10395</v>
      </c>
      <c r="G98" s="21">
        <v>8887</v>
      </c>
      <c r="H98" s="21">
        <v>1354</v>
      </c>
      <c r="I98" s="21">
        <v>4774</v>
      </c>
      <c r="J98" s="21">
        <v>599</v>
      </c>
      <c r="K98" s="21">
        <v>0</v>
      </c>
      <c r="L98" s="21">
        <v>4695</v>
      </c>
      <c r="M98" s="21">
        <v>0</v>
      </c>
      <c r="N98" s="6">
        <f t="shared" si="1"/>
        <v>364401</v>
      </c>
    </row>
    <row r="99" spans="1:14" x14ac:dyDescent="0.25">
      <c r="A99" s="9">
        <v>96</v>
      </c>
      <c r="B99" s="23" t="s">
        <v>110</v>
      </c>
      <c r="C99" s="21">
        <v>85840</v>
      </c>
      <c r="D99" s="21">
        <v>33870</v>
      </c>
      <c r="E99" s="21">
        <v>1395</v>
      </c>
      <c r="F99" s="21">
        <v>3684</v>
      </c>
      <c r="G99" s="21">
        <v>1173</v>
      </c>
      <c r="H99" s="21">
        <v>500</v>
      </c>
      <c r="I99" s="21">
        <v>1195</v>
      </c>
      <c r="J99" s="21">
        <v>186</v>
      </c>
      <c r="K99" s="21">
        <v>0</v>
      </c>
      <c r="L99" s="21">
        <v>0</v>
      </c>
      <c r="M99" s="21">
        <v>0</v>
      </c>
      <c r="N99" s="6">
        <f t="shared" si="1"/>
        <v>127843</v>
      </c>
    </row>
    <row r="100" spans="1:14" x14ac:dyDescent="0.25">
      <c r="A100" s="9">
        <v>97</v>
      </c>
      <c r="B100" s="23" t="s">
        <v>111</v>
      </c>
      <c r="C100" s="21">
        <v>114166</v>
      </c>
      <c r="D100" s="21">
        <v>59633</v>
      </c>
      <c r="E100" s="21">
        <v>2113</v>
      </c>
      <c r="F100" s="21">
        <v>5441</v>
      </c>
      <c r="G100" s="21">
        <v>3133</v>
      </c>
      <c r="H100" s="21">
        <v>673</v>
      </c>
      <c r="I100" s="21">
        <v>1999</v>
      </c>
      <c r="J100" s="21">
        <v>317</v>
      </c>
      <c r="K100" s="21">
        <v>0</v>
      </c>
      <c r="L100" s="21">
        <v>5854</v>
      </c>
      <c r="M100" s="21">
        <v>0</v>
      </c>
      <c r="N100" s="6">
        <f t="shared" si="1"/>
        <v>193329</v>
      </c>
    </row>
    <row r="101" spans="1:14" x14ac:dyDescent="0.25">
      <c r="A101" s="9">
        <v>98</v>
      </c>
      <c r="B101" s="23" t="s">
        <v>112</v>
      </c>
      <c r="C101" s="21">
        <v>220592</v>
      </c>
      <c r="D101" s="21">
        <v>52579</v>
      </c>
      <c r="E101" s="21">
        <v>4057</v>
      </c>
      <c r="F101" s="21">
        <v>10342</v>
      </c>
      <c r="G101" s="21">
        <v>7882</v>
      </c>
      <c r="H101" s="21">
        <v>1315</v>
      </c>
      <c r="I101" s="21">
        <v>4432</v>
      </c>
      <c r="J101" s="21">
        <v>616</v>
      </c>
      <c r="K101" s="21">
        <v>0</v>
      </c>
      <c r="L101" s="21">
        <v>0</v>
      </c>
      <c r="M101" s="21">
        <v>0</v>
      </c>
      <c r="N101" s="6">
        <f t="shared" si="1"/>
        <v>301815</v>
      </c>
    </row>
    <row r="102" spans="1:14" x14ac:dyDescent="0.25">
      <c r="A102" s="9">
        <v>99</v>
      </c>
      <c r="B102" s="23" t="s">
        <v>113</v>
      </c>
      <c r="C102" s="21">
        <v>106582</v>
      </c>
      <c r="D102" s="21">
        <v>60725</v>
      </c>
      <c r="E102" s="21">
        <v>1959</v>
      </c>
      <c r="F102" s="21">
        <v>5905</v>
      </c>
      <c r="G102" s="21">
        <v>721</v>
      </c>
      <c r="H102" s="21">
        <v>512</v>
      </c>
      <c r="I102" s="21">
        <v>413</v>
      </c>
      <c r="J102" s="21">
        <v>342</v>
      </c>
      <c r="K102" s="21">
        <v>0</v>
      </c>
      <c r="L102" s="21">
        <v>0</v>
      </c>
      <c r="M102" s="21">
        <v>0</v>
      </c>
      <c r="N102" s="6">
        <f t="shared" si="1"/>
        <v>177159</v>
      </c>
    </row>
    <row r="103" spans="1:14" x14ac:dyDescent="0.25">
      <c r="A103" s="9">
        <v>100</v>
      </c>
      <c r="B103" s="23" t="s">
        <v>114</v>
      </c>
      <c r="C103" s="21">
        <v>91950</v>
      </c>
      <c r="D103" s="21">
        <v>49830</v>
      </c>
      <c r="E103" s="21">
        <v>1683</v>
      </c>
      <c r="F103" s="21">
        <v>5060</v>
      </c>
      <c r="G103" s="21">
        <v>717</v>
      </c>
      <c r="H103" s="21">
        <v>444</v>
      </c>
      <c r="I103" s="21">
        <v>411</v>
      </c>
      <c r="J103" s="21">
        <v>292</v>
      </c>
      <c r="K103" s="21">
        <v>0</v>
      </c>
      <c r="L103" s="21">
        <v>8220</v>
      </c>
      <c r="M103" s="21">
        <v>0</v>
      </c>
      <c r="N103" s="6">
        <f t="shared" si="1"/>
        <v>158607</v>
      </c>
    </row>
    <row r="104" spans="1:14" x14ac:dyDescent="0.25">
      <c r="A104" s="9">
        <v>101</v>
      </c>
      <c r="B104" s="23" t="s">
        <v>115</v>
      </c>
      <c r="C104" s="21">
        <v>103074</v>
      </c>
      <c r="D104" s="21">
        <v>52788</v>
      </c>
      <c r="E104" s="21">
        <v>1889</v>
      </c>
      <c r="F104" s="21">
        <v>5509</v>
      </c>
      <c r="G104" s="21">
        <v>1366</v>
      </c>
      <c r="H104" s="21">
        <v>520</v>
      </c>
      <c r="I104" s="21">
        <v>781</v>
      </c>
      <c r="J104" s="21">
        <v>316</v>
      </c>
      <c r="K104" s="21">
        <v>0</v>
      </c>
      <c r="L104" s="21">
        <v>0</v>
      </c>
      <c r="M104" s="21">
        <v>0</v>
      </c>
      <c r="N104" s="6">
        <f t="shared" si="1"/>
        <v>166243</v>
      </c>
    </row>
    <row r="105" spans="1:14" x14ac:dyDescent="0.25">
      <c r="A105" s="9">
        <v>102</v>
      </c>
      <c r="B105" s="23" t="s">
        <v>116</v>
      </c>
      <c r="C105" s="21">
        <v>188902</v>
      </c>
      <c r="D105" s="21">
        <v>72209</v>
      </c>
      <c r="E105" s="21">
        <v>3575</v>
      </c>
      <c r="F105" s="21">
        <v>7848</v>
      </c>
      <c r="G105" s="21">
        <v>8851</v>
      </c>
      <c r="H105" s="21">
        <v>1298</v>
      </c>
      <c r="I105" s="21">
        <v>5807</v>
      </c>
      <c r="J105" s="21">
        <v>464</v>
      </c>
      <c r="K105" s="21">
        <v>0</v>
      </c>
      <c r="L105" s="21">
        <v>19200</v>
      </c>
      <c r="M105" s="21">
        <v>0</v>
      </c>
      <c r="N105" s="6">
        <f t="shared" si="1"/>
        <v>308154</v>
      </c>
    </row>
    <row r="106" spans="1:14" x14ac:dyDescent="0.25">
      <c r="A106" s="9">
        <v>103</v>
      </c>
      <c r="B106" s="23" t="s">
        <v>117</v>
      </c>
      <c r="C106" s="21">
        <v>361044</v>
      </c>
      <c r="D106" s="21">
        <v>212928</v>
      </c>
      <c r="E106" s="21">
        <v>7989</v>
      </c>
      <c r="F106" s="21">
        <v>15182</v>
      </c>
      <c r="G106" s="21">
        <v>10885</v>
      </c>
      <c r="H106" s="21">
        <v>2818</v>
      </c>
      <c r="I106" s="21">
        <v>10177</v>
      </c>
      <c r="J106" s="21">
        <v>1156</v>
      </c>
      <c r="K106" s="21">
        <v>0</v>
      </c>
      <c r="L106" s="21">
        <v>0</v>
      </c>
      <c r="M106" s="21">
        <v>0</v>
      </c>
      <c r="N106" s="6">
        <f t="shared" si="1"/>
        <v>622179</v>
      </c>
    </row>
    <row r="107" spans="1:14" x14ac:dyDescent="0.25">
      <c r="A107" s="9">
        <v>104</v>
      </c>
      <c r="B107" s="23" t="s">
        <v>118</v>
      </c>
      <c r="C107" s="21">
        <v>221652</v>
      </c>
      <c r="D107" s="21">
        <v>131738</v>
      </c>
      <c r="E107" s="21">
        <v>3766</v>
      </c>
      <c r="F107" s="21">
        <v>9269</v>
      </c>
      <c r="G107" s="21">
        <v>4858</v>
      </c>
      <c r="H107" s="21">
        <v>1368</v>
      </c>
      <c r="I107" s="21">
        <v>3906</v>
      </c>
      <c r="J107" s="21">
        <v>587</v>
      </c>
      <c r="K107" s="21">
        <v>0</v>
      </c>
      <c r="L107" s="21">
        <v>0</v>
      </c>
      <c r="M107" s="21">
        <v>0</v>
      </c>
      <c r="N107" s="6">
        <f t="shared" si="1"/>
        <v>377144</v>
      </c>
    </row>
    <row r="108" spans="1:14" x14ac:dyDescent="0.25">
      <c r="A108" s="9">
        <v>105</v>
      </c>
      <c r="B108" s="23" t="s">
        <v>119</v>
      </c>
      <c r="C108" s="21">
        <v>292984</v>
      </c>
      <c r="D108" s="21">
        <v>61279</v>
      </c>
      <c r="E108" s="21">
        <v>5545</v>
      </c>
      <c r="F108" s="21">
        <v>12880</v>
      </c>
      <c r="G108" s="21">
        <v>13322</v>
      </c>
      <c r="H108" s="21">
        <v>1917</v>
      </c>
      <c r="I108" s="21">
        <v>8090</v>
      </c>
      <c r="J108" s="21">
        <v>748</v>
      </c>
      <c r="K108" s="21">
        <v>0</v>
      </c>
      <c r="L108" s="21">
        <v>0</v>
      </c>
      <c r="M108" s="21">
        <v>0</v>
      </c>
      <c r="N108" s="6">
        <f t="shared" si="1"/>
        <v>396765</v>
      </c>
    </row>
    <row r="109" spans="1:14" x14ac:dyDescent="0.25">
      <c r="A109" s="9">
        <v>106</v>
      </c>
      <c r="B109" s="23" t="s">
        <v>120</v>
      </c>
      <c r="C109" s="21">
        <v>61908</v>
      </c>
      <c r="D109" s="21">
        <v>32037</v>
      </c>
      <c r="E109" s="21">
        <v>1109</v>
      </c>
      <c r="F109" s="21">
        <v>3144</v>
      </c>
      <c r="G109" s="21">
        <v>437</v>
      </c>
      <c r="H109" s="21">
        <v>326</v>
      </c>
      <c r="I109" s="21">
        <v>437</v>
      </c>
      <c r="J109" s="21">
        <v>186</v>
      </c>
      <c r="K109" s="21">
        <v>0</v>
      </c>
      <c r="L109" s="21">
        <v>5924</v>
      </c>
      <c r="M109" s="21">
        <v>0</v>
      </c>
      <c r="N109" s="6">
        <f t="shared" si="1"/>
        <v>105508</v>
      </c>
    </row>
    <row r="110" spans="1:14" x14ac:dyDescent="0.25">
      <c r="A110" s="9">
        <v>107</v>
      </c>
      <c r="B110" s="23" t="s">
        <v>121</v>
      </c>
      <c r="C110" s="21">
        <v>831420</v>
      </c>
      <c r="D110" s="21">
        <v>529232</v>
      </c>
      <c r="E110" s="21">
        <v>15065</v>
      </c>
      <c r="F110" s="21">
        <v>28235</v>
      </c>
      <c r="G110" s="21">
        <v>39569</v>
      </c>
      <c r="H110" s="21">
        <v>6351</v>
      </c>
      <c r="I110" s="21">
        <v>31178</v>
      </c>
      <c r="J110" s="21">
        <v>1714</v>
      </c>
      <c r="K110" s="21">
        <v>0</v>
      </c>
      <c r="L110" s="21">
        <v>0</v>
      </c>
      <c r="M110" s="21">
        <v>0</v>
      </c>
      <c r="N110" s="6">
        <f t="shared" si="1"/>
        <v>1482764</v>
      </c>
    </row>
    <row r="111" spans="1:14" x14ac:dyDescent="0.25">
      <c r="A111" s="9">
        <v>108</v>
      </c>
      <c r="B111" s="23" t="s">
        <v>122</v>
      </c>
      <c r="C111" s="21">
        <v>208060</v>
      </c>
      <c r="D111" s="21">
        <v>86547</v>
      </c>
      <c r="E111" s="21">
        <v>3611</v>
      </c>
      <c r="F111" s="21">
        <v>9731</v>
      </c>
      <c r="G111" s="21">
        <v>5469</v>
      </c>
      <c r="H111" s="21">
        <v>1174</v>
      </c>
      <c r="I111" s="21">
        <v>3225</v>
      </c>
      <c r="J111" s="21">
        <v>564</v>
      </c>
      <c r="K111" s="21">
        <v>0</v>
      </c>
      <c r="L111" s="21">
        <v>2738</v>
      </c>
      <c r="M111" s="21">
        <v>0</v>
      </c>
      <c r="N111" s="6">
        <f t="shared" si="1"/>
        <v>321119</v>
      </c>
    </row>
    <row r="112" spans="1:14" x14ac:dyDescent="0.25">
      <c r="A112" s="9">
        <v>109</v>
      </c>
      <c r="B112" s="23" t="s">
        <v>123</v>
      </c>
      <c r="C112" s="21">
        <v>84306</v>
      </c>
      <c r="D112" s="21">
        <v>45038</v>
      </c>
      <c r="E112" s="21">
        <v>1557</v>
      </c>
      <c r="F112" s="21">
        <v>4118</v>
      </c>
      <c r="G112" s="21">
        <v>1996</v>
      </c>
      <c r="H112" s="21">
        <v>483</v>
      </c>
      <c r="I112" s="21">
        <v>1345</v>
      </c>
      <c r="J112" s="21">
        <v>239</v>
      </c>
      <c r="K112" s="21">
        <v>0</v>
      </c>
      <c r="L112" s="21">
        <v>3982</v>
      </c>
      <c r="M112" s="21">
        <v>0</v>
      </c>
      <c r="N112" s="6">
        <f t="shared" si="1"/>
        <v>143064</v>
      </c>
    </row>
    <row r="113" spans="1:14" x14ac:dyDescent="0.25">
      <c r="A113" s="9">
        <v>110</v>
      </c>
      <c r="B113" s="23" t="s">
        <v>124</v>
      </c>
      <c r="C113" s="21">
        <v>139324</v>
      </c>
      <c r="D113" s="21">
        <v>52870</v>
      </c>
      <c r="E113" s="21">
        <v>2512</v>
      </c>
      <c r="F113" s="21">
        <v>6780</v>
      </c>
      <c r="G113" s="21">
        <v>3175</v>
      </c>
      <c r="H113" s="21">
        <v>783</v>
      </c>
      <c r="I113" s="21">
        <v>1935</v>
      </c>
      <c r="J113" s="21">
        <v>380</v>
      </c>
      <c r="K113" s="21">
        <v>0</v>
      </c>
      <c r="L113" s="21">
        <v>0</v>
      </c>
      <c r="M113" s="21">
        <v>0</v>
      </c>
      <c r="N113" s="6">
        <f t="shared" si="1"/>
        <v>207759</v>
      </c>
    </row>
    <row r="114" spans="1:14" x14ac:dyDescent="0.25">
      <c r="A114" s="9">
        <v>111</v>
      </c>
      <c r="B114" s="23" t="s">
        <v>125</v>
      </c>
      <c r="C114" s="21">
        <v>254446</v>
      </c>
      <c r="D114" s="21">
        <v>134892</v>
      </c>
      <c r="E114" s="21">
        <v>4338</v>
      </c>
      <c r="F114" s="21">
        <v>11133</v>
      </c>
      <c r="G114" s="21">
        <v>9001</v>
      </c>
      <c r="H114" s="21">
        <v>1517</v>
      </c>
      <c r="I114" s="21">
        <v>5245</v>
      </c>
      <c r="J114" s="21">
        <v>604</v>
      </c>
      <c r="K114" s="21">
        <v>0</v>
      </c>
      <c r="L114" s="21">
        <v>0</v>
      </c>
      <c r="M114" s="21">
        <v>0</v>
      </c>
      <c r="N114" s="6">
        <f t="shared" si="1"/>
        <v>421176</v>
      </c>
    </row>
    <row r="115" spans="1:14" x14ac:dyDescent="0.25">
      <c r="A115" s="9">
        <v>112</v>
      </c>
      <c r="B115" s="23" t="s">
        <v>126</v>
      </c>
      <c r="C115" s="21">
        <v>324656</v>
      </c>
      <c r="D115" s="21">
        <v>191095</v>
      </c>
      <c r="E115" s="21">
        <v>5794</v>
      </c>
      <c r="F115" s="21">
        <v>16514</v>
      </c>
      <c r="G115" s="21">
        <v>4582</v>
      </c>
      <c r="H115" s="21">
        <v>1703</v>
      </c>
      <c r="I115" s="21">
        <v>3026</v>
      </c>
      <c r="J115" s="21">
        <v>945</v>
      </c>
      <c r="K115" s="21">
        <v>0</v>
      </c>
      <c r="L115" s="21">
        <v>9867</v>
      </c>
      <c r="M115" s="21">
        <v>0</v>
      </c>
      <c r="N115" s="6">
        <f t="shared" si="1"/>
        <v>558182</v>
      </c>
    </row>
    <row r="116" spans="1:14" x14ac:dyDescent="0.25">
      <c r="A116" s="9">
        <v>113</v>
      </c>
      <c r="B116" s="23" t="s">
        <v>127</v>
      </c>
      <c r="C116" s="21">
        <v>219038</v>
      </c>
      <c r="D116" s="21">
        <v>174268</v>
      </c>
      <c r="E116" s="21">
        <v>4081</v>
      </c>
      <c r="F116" s="21">
        <v>9124</v>
      </c>
      <c r="G116" s="21">
        <v>5417</v>
      </c>
      <c r="H116" s="21">
        <v>1479</v>
      </c>
      <c r="I116" s="21">
        <v>4800</v>
      </c>
      <c r="J116" s="21">
        <v>554</v>
      </c>
      <c r="K116" s="21">
        <v>0</v>
      </c>
      <c r="L116" s="21">
        <v>0</v>
      </c>
      <c r="M116" s="21">
        <v>0</v>
      </c>
      <c r="N116" s="6">
        <f t="shared" si="1"/>
        <v>418761</v>
      </c>
    </row>
    <row r="117" spans="1:14" x14ac:dyDescent="0.25">
      <c r="A117" s="9">
        <v>114</v>
      </c>
      <c r="B117" s="23" t="s">
        <v>128</v>
      </c>
      <c r="C117" s="21">
        <v>81054</v>
      </c>
      <c r="D117" s="21">
        <v>40299</v>
      </c>
      <c r="E117" s="21">
        <v>1494</v>
      </c>
      <c r="F117" s="21">
        <v>4246</v>
      </c>
      <c r="G117" s="21">
        <v>1188</v>
      </c>
      <c r="H117" s="21">
        <v>424</v>
      </c>
      <c r="I117" s="21">
        <v>746</v>
      </c>
      <c r="J117" s="21">
        <v>249</v>
      </c>
      <c r="K117" s="21">
        <v>0</v>
      </c>
      <c r="L117" s="21">
        <v>3552</v>
      </c>
      <c r="M117" s="21">
        <v>0</v>
      </c>
      <c r="N117" s="6">
        <f t="shared" si="1"/>
        <v>133252</v>
      </c>
    </row>
    <row r="118" spans="1:14" x14ac:dyDescent="0.25">
      <c r="A118" s="9">
        <v>115</v>
      </c>
      <c r="B118" s="23" t="s">
        <v>129</v>
      </c>
      <c r="C118" s="21">
        <v>359352</v>
      </c>
      <c r="D118" s="21">
        <v>246228</v>
      </c>
      <c r="E118" s="21">
        <v>7155</v>
      </c>
      <c r="F118" s="21">
        <v>12829</v>
      </c>
      <c r="G118" s="21">
        <v>15701</v>
      </c>
      <c r="H118" s="21">
        <v>2872</v>
      </c>
      <c r="I118" s="21">
        <v>13472</v>
      </c>
      <c r="J118" s="21">
        <v>796</v>
      </c>
      <c r="K118" s="21">
        <v>0</v>
      </c>
      <c r="L118" s="21">
        <v>39138</v>
      </c>
      <c r="M118" s="21">
        <v>0</v>
      </c>
      <c r="N118" s="6">
        <f t="shared" si="1"/>
        <v>697543</v>
      </c>
    </row>
    <row r="119" spans="1:14" x14ac:dyDescent="0.25">
      <c r="A119" s="9">
        <v>116</v>
      </c>
      <c r="B119" s="23" t="s">
        <v>130</v>
      </c>
      <c r="C119" s="21">
        <v>209014</v>
      </c>
      <c r="D119" s="21">
        <v>60383</v>
      </c>
      <c r="E119" s="21">
        <v>3869</v>
      </c>
      <c r="F119" s="21">
        <v>9795</v>
      </c>
      <c r="G119" s="21">
        <v>8104</v>
      </c>
      <c r="H119" s="21">
        <v>1257</v>
      </c>
      <c r="I119" s="21">
        <v>4329</v>
      </c>
      <c r="J119" s="21">
        <v>569</v>
      </c>
      <c r="K119" s="21">
        <v>0</v>
      </c>
      <c r="L119" s="21">
        <v>0</v>
      </c>
      <c r="M119" s="21">
        <v>0</v>
      </c>
      <c r="N119" s="6">
        <f t="shared" si="1"/>
        <v>297320</v>
      </c>
    </row>
    <row r="120" spans="1:14" x14ac:dyDescent="0.25">
      <c r="A120" s="9">
        <v>117</v>
      </c>
      <c r="B120" s="23" t="s">
        <v>131</v>
      </c>
      <c r="C120" s="21">
        <v>147802</v>
      </c>
      <c r="D120" s="21">
        <v>75667</v>
      </c>
      <c r="E120" s="21">
        <v>2706</v>
      </c>
      <c r="F120" s="21">
        <v>7144</v>
      </c>
      <c r="G120" s="21">
        <v>4201</v>
      </c>
      <c r="H120" s="21">
        <v>850</v>
      </c>
      <c r="I120" s="21">
        <v>2415</v>
      </c>
      <c r="J120" s="21">
        <v>412</v>
      </c>
      <c r="K120" s="21">
        <v>0</v>
      </c>
      <c r="L120" s="21">
        <v>9692</v>
      </c>
      <c r="M120" s="21">
        <v>0</v>
      </c>
      <c r="N120" s="6">
        <f t="shared" si="1"/>
        <v>250889</v>
      </c>
    </row>
    <row r="121" spans="1:14" x14ac:dyDescent="0.25">
      <c r="A121" s="9">
        <v>118</v>
      </c>
      <c r="B121" s="23" t="s">
        <v>132</v>
      </c>
      <c r="C121" s="21">
        <v>349810</v>
      </c>
      <c r="D121" s="21">
        <v>136997</v>
      </c>
      <c r="E121" s="21">
        <v>5826</v>
      </c>
      <c r="F121" s="21">
        <v>14744</v>
      </c>
      <c r="G121" s="21">
        <v>4461</v>
      </c>
      <c r="H121" s="21">
        <v>2107</v>
      </c>
      <c r="I121" s="21">
        <v>4779</v>
      </c>
      <c r="J121" s="21">
        <v>903</v>
      </c>
      <c r="K121" s="21">
        <v>0</v>
      </c>
      <c r="L121" s="21">
        <v>0</v>
      </c>
      <c r="M121" s="21">
        <v>0</v>
      </c>
      <c r="N121" s="6">
        <f t="shared" si="1"/>
        <v>519627</v>
      </c>
    </row>
    <row r="122" spans="1:14" x14ac:dyDescent="0.25">
      <c r="A122" s="9">
        <v>119</v>
      </c>
      <c r="B122" s="23" t="s">
        <v>133</v>
      </c>
      <c r="C122" s="21">
        <v>81952</v>
      </c>
      <c r="D122" s="21">
        <v>44889</v>
      </c>
      <c r="E122" s="21">
        <v>1561</v>
      </c>
      <c r="F122" s="21">
        <v>4412</v>
      </c>
      <c r="G122" s="21">
        <v>1353</v>
      </c>
      <c r="H122" s="21">
        <v>429</v>
      </c>
      <c r="I122" s="21">
        <v>769</v>
      </c>
      <c r="J122" s="21">
        <v>263</v>
      </c>
      <c r="K122" s="21">
        <v>0</v>
      </c>
      <c r="L122" s="21">
        <v>0</v>
      </c>
      <c r="M122" s="21">
        <v>0</v>
      </c>
      <c r="N122" s="6">
        <f t="shared" si="1"/>
        <v>135628</v>
      </c>
    </row>
    <row r="123" spans="1:14" x14ac:dyDescent="0.25">
      <c r="A123" s="9">
        <v>120</v>
      </c>
      <c r="B123" s="23" t="s">
        <v>134</v>
      </c>
      <c r="C123" s="21">
        <v>88672</v>
      </c>
      <c r="D123" s="21">
        <v>53487</v>
      </c>
      <c r="E123" s="21">
        <v>1669</v>
      </c>
      <c r="F123" s="21">
        <v>4733</v>
      </c>
      <c r="G123" s="21">
        <v>771</v>
      </c>
      <c r="H123" s="21">
        <v>463</v>
      </c>
      <c r="I123" s="21">
        <v>634</v>
      </c>
      <c r="J123" s="21">
        <v>274</v>
      </c>
      <c r="K123" s="21">
        <v>0</v>
      </c>
      <c r="L123" s="21">
        <v>12412</v>
      </c>
      <c r="M123" s="21">
        <v>0</v>
      </c>
      <c r="N123" s="6">
        <f t="shared" si="1"/>
        <v>163115</v>
      </c>
    </row>
    <row r="124" spans="1:14" x14ac:dyDescent="0.25">
      <c r="A124" s="9">
        <v>121</v>
      </c>
      <c r="B124" s="23" t="s">
        <v>135</v>
      </c>
      <c r="C124" s="21">
        <v>87572</v>
      </c>
      <c r="D124" s="21">
        <v>41612</v>
      </c>
      <c r="E124" s="21">
        <v>1593</v>
      </c>
      <c r="F124" s="21">
        <v>4633</v>
      </c>
      <c r="G124" s="21">
        <v>1029</v>
      </c>
      <c r="H124" s="21">
        <v>445</v>
      </c>
      <c r="I124" s="21">
        <v>657</v>
      </c>
      <c r="J124" s="21">
        <v>271</v>
      </c>
      <c r="K124" s="21">
        <v>0</v>
      </c>
      <c r="L124" s="21">
        <v>0</v>
      </c>
      <c r="M124" s="21">
        <v>0</v>
      </c>
      <c r="N124" s="6">
        <f t="shared" si="1"/>
        <v>137812</v>
      </c>
    </row>
    <row r="125" spans="1:14" x14ac:dyDescent="0.25">
      <c r="A125" s="9">
        <v>122</v>
      </c>
      <c r="B125" s="23" t="s">
        <v>136</v>
      </c>
      <c r="C125" s="21">
        <v>76232</v>
      </c>
      <c r="D125" s="21">
        <v>51349</v>
      </c>
      <c r="E125" s="21">
        <v>1348</v>
      </c>
      <c r="F125" s="21">
        <v>3870</v>
      </c>
      <c r="G125" s="21">
        <v>1050</v>
      </c>
      <c r="H125" s="21">
        <v>396</v>
      </c>
      <c r="I125" s="21">
        <v>715</v>
      </c>
      <c r="J125" s="21">
        <v>232</v>
      </c>
      <c r="K125" s="21">
        <v>0</v>
      </c>
      <c r="L125" s="21">
        <v>0</v>
      </c>
      <c r="M125" s="21">
        <v>0</v>
      </c>
      <c r="N125" s="6">
        <f t="shared" si="1"/>
        <v>135192</v>
      </c>
    </row>
    <row r="126" spans="1:14" x14ac:dyDescent="0.25">
      <c r="A126" s="9">
        <v>123</v>
      </c>
      <c r="B126" s="23" t="s">
        <v>137</v>
      </c>
      <c r="C126" s="21">
        <v>146862</v>
      </c>
      <c r="D126" s="21">
        <v>92876</v>
      </c>
      <c r="E126" s="21">
        <v>2677</v>
      </c>
      <c r="F126" s="21">
        <v>6754</v>
      </c>
      <c r="G126" s="21">
        <v>5070</v>
      </c>
      <c r="H126" s="21">
        <v>886</v>
      </c>
      <c r="I126" s="21">
        <v>3024</v>
      </c>
      <c r="J126" s="21">
        <v>403</v>
      </c>
      <c r="K126" s="21">
        <v>0</v>
      </c>
      <c r="L126" s="21">
        <v>4467</v>
      </c>
      <c r="M126" s="21">
        <v>0</v>
      </c>
      <c r="N126" s="6">
        <f t="shared" si="1"/>
        <v>263019</v>
      </c>
    </row>
    <row r="127" spans="1:14" x14ac:dyDescent="0.25">
      <c r="A127" s="9">
        <v>124</v>
      </c>
      <c r="B127" s="23" t="s">
        <v>138</v>
      </c>
      <c r="C127" s="21">
        <v>771998</v>
      </c>
      <c r="D127" s="21">
        <v>355240</v>
      </c>
      <c r="E127" s="21">
        <v>14478</v>
      </c>
      <c r="F127" s="21">
        <v>29539</v>
      </c>
      <c r="G127" s="21">
        <v>37362</v>
      </c>
      <c r="H127" s="21">
        <v>5599</v>
      </c>
      <c r="I127" s="21">
        <v>24272</v>
      </c>
      <c r="J127" s="21">
        <v>1833</v>
      </c>
      <c r="K127" s="21">
        <v>0</v>
      </c>
      <c r="L127" s="21">
        <v>77626</v>
      </c>
      <c r="M127" s="21">
        <v>0</v>
      </c>
      <c r="N127" s="6">
        <f t="shared" si="1"/>
        <v>1317947</v>
      </c>
    </row>
    <row r="128" spans="1:14" x14ac:dyDescent="0.25">
      <c r="A128" s="9">
        <v>125</v>
      </c>
      <c r="B128" s="23" t="s">
        <v>139</v>
      </c>
      <c r="C128" s="21">
        <v>549720</v>
      </c>
      <c r="D128" s="21">
        <v>276801</v>
      </c>
      <c r="E128" s="21">
        <v>10428</v>
      </c>
      <c r="F128" s="21">
        <v>22849</v>
      </c>
      <c r="G128" s="21">
        <v>20819</v>
      </c>
      <c r="H128" s="21">
        <v>3790</v>
      </c>
      <c r="I128" s="21">
        <v>14693</v>
      </c>
      <c r="J128" s="21">
        <v>1288</v>
      </c>
      <c r="K128" s="21">
        <v>0</v>
      </c>
      <c r="L128" s="21">
        <v>0</v>
      </c>
      <c r="M128" s="21">
        <v>0</v>
      </c>
      <c r="N128" s="6">
        <f t="shared" si="1"/>
        <v>900388</v>
      </c>
    </row>
    <row r="129" spans="1:14" x14ac:dyDescent="0.25">
      <c r="A129" s="9">
        <v>126</v>
      </c>
      <c r="B129" s="23" t="s">
        <v>140</v>
      </c>
      <c r="C129" s="21">
        <v>233728</v>
      </c>
      <c r="D129" s="21">
        <v>98831</v>
      </c>
      <c r="E129" s="21">
        <v>4310</v>
      </c>
      <c r="F129" s="21">
        <v>10450</v>
      </c>
      <c r="G129" s="21">
        <v>10378</v>
      </c>
      <c r="H129" s="21">
        <v>1469</v>
      </c>
      <c r="I129" s="21">
        <v>5688</v>
      </c>
      <c r="J129" s="21">
        <v>606</v>
      </c>
      <c r="K129" s="21">
        <v>0</v>
      </c>
      <c r="L129" s="21">
        <v>7426</v>
      </c>
      <c r="M129" s="21">
        <v>0</v>
      </c>
      <c r="N129" s="6">
        <f t="shared" si="1"/>
        <v>372886</v>
      </c>
    </row>
    <row r="130" spans="1:14" x14ac:dyDescent="0.25">
      <c r="A130" s="9">
        <v>127</v>
      </c>
      <c r="B130" s="23" t="s">
        <v>141</v>
      </c>
      <c r="C130" s="21">
        <v>129074</v>
      </c>
      <c r="D130" s="21">
        <v>49627</v>
      </c>
      <c r="E130" s="21">
        <v>2267</v>
      </c>
      <c r="F130" s="21">
        <v>6341</v>
      </c>
      <c r="G130" s="21">
        <v>2419</v>
      </c>
      <c r="H130" s="21">
        <v>697</v>
      </c>
      <c r="I130" s="21">
        <v>1473</v>
      </c>
      <c r="J130" s="21">
        <v>351</v>
      </c>
      <c r="K130" s="21">
        <v>0</v>
      </c>
      <c r="L130" s="21">
        <v>0</v>
      </c>
      <c r="M130" s="21">
        <v>0</v>
      </c>
      <c r="N130" s="6">
        <f t="shared" si="1"/>
        <v>192249</v>
      </c>
    </row>
    <row r="131" spans="1:14" x14ac:dyDescent="0.25">
      <c r="A131" s="9">
        <v>128</v>
      </c>
      <c r="B131" s="23" t="s">
        <v>142</v>
      </c>
      <c r="C131" s="21">
        <v>106894</v>
      </c>
      <c r="D131" s="21">
        <v>70064</v>
      </c>
      <c r="E131" s="21">
        <v>1991</v>
      </c>
      <c r="F131" s="21">
        <v>5395</v>
      </c>
      <c r="G131" s="21">
        <v>2249</v>
      </c>
      <c r="H131" s="21">
        <v>591</v>
      </c>
      <c r="I131" s="21">
        <v>1431</v>
      </c>
      <c r="J131" s="21">
        <v>344</v>
      </c>
      <c r="K131" s="21">
        <v>0</v>
      </c>
      <c r="L131" s="21">
        <v>0</v>
      </c>
      <c r="M131" s="21">
        <v>0</v>
      </c>
      <c r="N131" s="6">
        <f t="shared" si="1"/>
        <v>188959</v>
      </c>
    </row>
    <row r="132" spans="1:14" x14ac:dyDescent="0.25">
      <c r="A132" s="9">
        <v>129</v>
      </c>
      <c r="B132" s="23" t="s">
        <v>143</v>
      </c>
      <c r="C132" s="21">
        <v>137672</v>
      </c>
      <c r="D132" s="21">
        <v>84917</v>
      </c>
      <c r="E132" s="21">
        <v>2245</v>
      </c>
      <c r="F132" s="21">
        <v>5067</v>
      </c>
      <c r="G132" s="21">
        <v>573</v>
      </c>
      <c r="H132" s="21">
        <v>919</v>
      </c>
      <c r="I132" s="21">
        <v>2103</v>
      </c>
      <c r="J132" s="21">
        <v>257</v>
      </c>
      <c r="K132" s="21">
        <v>0</v>
      </c>
      <c r="L132" s="21">
        <v>0</v>
      </c>
      <c r="M132" s="21">
        <v>0</v>
      </c>
      <c r="N132" s="6">
        <f t="shared" si="1"/>
        <v>233753</v>
      </c>
    </row>
    <row r="133" spans="1:14" x14ac:dyDescent="0.25">
      <c r="A133" s="9">
        <v>130</v>
      </c>
      <c r="B133" s="23" t="s">
        <v>144</v>
      </c>
      <c r="C133" s="21">
        <v>304488</v>
      </c>
      <c r="D133" s="21">
        <v>127568</v>
      </c>
      <c r="E133" s="21">
        <v>5599</v>
      </c>
      <c r="F133" s="21">
        <v>14680</v>
      </c>
      <c r="G133" s="21">
        <v>9447</v>
      </c>
      <c r="H133" s="21">
        <v>1762</v>
      </c>
      <c r="I133" s="21">
        <v>5410</v>
      </c>
      <c r="J133" s="21">
        <v>850</v>
      </c>
      <c r="K133" s="21">
        <v>0</v>
      </c>
      <c r="L133" s="21">
        <v>0</v>
      </c>
      <c r="M133" s="21">
        <v>0</v>
      </c>
      <c r="N133" s="6">
        <f t="shared" ref="N133:N196" si="2">SUM(C133:M133)</f>
        <v>469804</v>
      </c>
    </row>
    <row r="134" spans="1:14" x14ac:dyDescent="0.25">
      <c r="A134" s="9">
        <v>131</v>
      </c>
      <c r="B134" s="23" t="s">
        <v>145</v>
      </c>
      <c r="C134" s="21">
        <v>581272</v>
      </c>
      <c r="D134" s="21">
        <v>230513</v>
      </c>
      <c r="E134" s="21">
        <v>10372</v>
      </c>
      <c r="F134" s="21">
        <v>26360</v>
      </c>
      <c r="G134" s="21">
        <v>20040</v>
      </c>
      <c r="H134" s="21">
        <v>3483</v>
      </c>
      <c r="I134" s="21">
        <v>12051</v>
      </c>
      <c r="J134" s="21">
        <v>1553</v>
      </c>
      <c r="K134" s="21">
        <v>0</v>
      </c>
      <c r="L134" s="21">
        <v>12360</v>
      </c>
      <c r="M134" s="21">
        <v>0</v>
      </c>
      <c r="N134" s="6">
        <f t="shared" si="2"/>
        <v>898004</v>
      </c>
    </row>
    <row r="135" spans="1:14" x14ac:dyDescent="0.25">
      <c r="A135" s="9">
        <v>132</v>
      </c>
      <c r="B135" s="23" t="s">
        <v>146</v>
      </c>
      <c r="C135" s="21">
        <v>132180</v>
      </c>
      <c r="D135" s="21">
        <v>72620</v>
      </c>
      <c r="E135" s="21">
        <v>2305</v>
      </c>
      <c r="F135" s="21">
        <v>6098</v>
      </c>
      <c r="G135" s="21">
        <v>2248</v>
      </c>
      <c r="H135" s="21">
        <v>761</v>
      </c>
      <c r="I135" s="21">
        <v>1849</v>
      </c>
      <c r="J135" s="21">
        <v>351</v>
      </c>
      <c r="K135" s="21">
        <v>0</v>
      </c>
      <c r="L135" s="21">
        <v>0</v>
      </c>
      <c r="M135" s="21">
        <v>0</v>
      </c>
      <c r="N135" s="6">
        <f t="shared" si="2"/>
        <v>218412</v>
      </c>
    </row>
    <row r="136" spans="1:14" x14ac:dyDescent="0.25">
      <c r="A136" s="9">
        <v>133</v>
      </c>
      <c r="B136" s="23" t="s">
        <v>147</v>
      </c>
      <c r="C136" s="21">
        <v>214194</v>
      </c>
      <c r="D136" s="21">
        <v>95571</v>
      </c>
      <c r="E136" s="21">
        <v>4053</v>
      </c>
      <c r="F136" s="21">
        <v>9961</v>
      </c>
      <c r="G136" s="21">
        <v>7351</v>
      </c>
      <c r="H136" s="21">
        <v>1327</v>
      </c>
      <c r="I136" s="21">
        <v>4452</v>
      </c>
      <c r="J136" s="21">
        <v>595</v>
      </c>
      <c r="K136" s="21">
        <v>0</v>
      </c>
      <c r="L136" s="21">
        <v>0</v>
      </c>
      <c r="M136" s="21">
        <v>0</v>
      </c>
      <c r="N136" s="6">
        <f t="shared" si="2"/>
        <v>337504</v>
      </c>
    </row>
    <row r="137" spans="1:14" x14ac:dyDescent="0.25">
      <c r="A137" s="9">
        <v>134</v>
      </c>
      <c r="B137" s="23" t="s">
        <v>148</v>
      </c>
      <c r="C137" s="21">
        <v>962058</v>
      </c>
      <c r="D137" s="21">
        <v>578882</v>
      </c>
      <c r="E137" s="21">
        <v>17943</v>
      </c>
      <c r="F137" s="21">
        <v>39680</v>
      </c>
      <c r="G137" s="21">
        <v>55369</v>
      </c>
      <c r="H137" s="21">
        <v>6566</v>
      </c>
      <c r="I137" s="21">
        <v>30223</v>
      </c>
      <c r="J137" s="21">
        <v>2308</v>
      </c>
      <c r="K137" s="21">
        <v>0</v>
      </c>
      <c r="L137" s="21">
        <v>0</v>
      </c>
      <c r="M137" s="21">
        <v>0</v>
      </c>
      <c r="N137" s="6">
        <f t="shared" si="2"/>
        <v>1693029</v>
      </c>
    </row>
    <row r="138" spans="1:14" x14ac:dyDescent="0.25">
      <c r="A138" s="9">
        <v>135</v>
      </c>
      <c r="B138" s="23" t="s">
        <v>149</v>
      </c>
      <c r="C138" s="21">
        <v>287264</v>
      </c>
      <c r="D138" s="21">
        <v>52217</v>
      </c>
      <c r="E138" s="21">
        <v>5899</v>
      </c>
      <c r="F138" s="21">
        <v>11208</v>
      </c>
      <c r="G138" s="21">
        <v>13584</v>
      </c>
      <c r="H138" s="21">
        <v>2229</v>
      </c>
      <c r="I138" s="21">
        <v>10280</v>
      </c>
      <c r="J138" s="21">
        <v>648</v>
      </c>
      <c r="K138" s="21">
        <v>0</v>
      </c>
      <c r="L138" s="21">
        <v>18398</v>
      </c>
      <c r="M138" s="21">
        <v>0</v>
      </c>
      <c r="N138" s="6">
        <f t="shared" si="2"/>
        <v>401727</v>
      </c>
    </row>
    <row r="139" spans="1:14" x14ac:dyDescent="0.25">
      <c r="A139" s="9">
        <v>136</v>
      </c>
      <c r="B139" s="23" t="s">
        <v>150</v>
      </c>
      <c r="C139" s="21">
        <v>501268</v>
      </c>
      <c r="D139" s="21">
        <v>370020</v>
      </c>
      <c r="E139" s="21">
        <v>9196</v>
      </c>
      <c r="F139" s="21">
        <v>21591</v>
      </c>
      <c r="G139" s="21">
        <v>20938</v>
      </c>
      <c r="H139" s="21">
        <v>3246</v>
      </c>
      <c r="I139" s="21">
        <v>13178</v>
      </c>
      <c r="J139" s="21">
        <v>1233</v>
      </c>
      <c r="K139" s="21">
        <v>0</v>
      </c>
      <c r="L139" s="21">
        <v>0</v>
      </c>
      <c r="M139" s="21">
        <v>0</v>
      </c>
      <c r="N139" s="6">
        <f t="shared" si="2"/>
        <v>940670</v>
      </c>
    </row>
    <row r="140" spans="1:14" x14ac:dyDescent="0.25">
      <c r="A140" s="9">
        <v>137</v>
      </c>
      <c r="B140" s="23" t="s">
        <v>151</v>
      </c>
      <c r="C140" s="21">
        <v>249218</v>
      </c>
      <c r="D140" s="21">
        <v>94765</v>
      </c>
      <c r="E140" s="21">
        <v>5009</v>
      </c>
      <c r="F140" s="21">
        <v>10129</v>
      </c>
      <c r="G140" s="21">
        <v>6134</v>
      </c>
      <c r="H140" s="21">
        <v>1837</v>
      </c>
      <c r="I140" s="21">
        <v>6152</v>
      </c>
      <c r="J140" s="21">
        <v>645</v>
      </c>
      <c r="K140" s="21">
        <v>0</v>
      </c>
      <c r="L140" s="21">
        <v>12451</v>
      </c>
      <c r="M140" s="21">
        <v>0</v>
      </c>
      <c r="N140" s="6">
        <f t="shared" si="2"/>
        <v>386340</v>
      </c>
    </row>
    <row r="141" spans="1:14" x14ac:dyDescent="0.25">
      <c r="A141" s="9">
        <v>138</v>
      </c>
      <c r="B141" s="23" t="s">
        <v>152</v>
      </c>
      <c r="C141" s="21">
        <v>67072</v>
      </c>
      <c r="D141" s="21">
        <v>40487</v>
      </c>
      <c r="E141" s="21">
        <v>1241</v>
      </c>
      <c r="F141" s="21">
        <v>3600</v>
      </c>
      <c r="G141" s="21">
        <v>789</v>
      </c>
      <c r="H141" s="21">
        <v>340</v>
      </c>
      <c r="I141" s="21">
        <v>486</v>
      </c>
      <c r="J141" s="21">
        <v>218</v>
      </c>
      <c r="K141" s="21">
        <v>0</v>
      </c>
      <c r="L141" s="21">
        <v>0</v>
      </c>
      <c r="M141" s="21">
        <v>0</v>
      </c>
      <c r="N141" s="6">
        <f t="shared" si="2"/>
        <v>114233</v>
      </c>
    </row>
    <row r="142" spans="1:14" x14ac:dyDescent="0.25">
      <c r="A142" s="9">
        <v>139</v>
      </c>
      <c r="B142" s="23" t="s">
        <v>153</v>
      </c>
      <c r="C142" s="21">
        <v>152424</v>
      </c>
      <c r="D142" s="21">
        <v>53529</v>
      </c>
      <c r="E142" s="21">
        <v>2819</v>
      </c>
      <c r="F142" s="21">
        <v>7600</v>
      </c>
      <c r="G142" s="21">
        <v>4170</v>
      </c>
      <c r="H142" s="21">
        <v>853</v>
      </c>
      <c r="I142" s="21">
        <v>2293</v>
      </c>
      <c r="J142" s="21">
        <v>441</v>
      </c>
      <c r="K142" s="21">
        <v>0</v>
      </c>
      <c r="L142" s="21">
        <v>15236</v>
      </c>
      <c r="M142" s="21">
        <v>0</v>
      </c>
      <c r="N142" s="6">
        <f t="shared" si="2"/>
        <v>239365</v>
      </c>
    </row>
    <row r="143" spans="1:14" x14ac:dyDescent="0.25">
      <c r="A143" s="9">
        <v>140</v>
      </c>
      <c r="B143" s="23" t="s">
        <v>154</v>
      </c>
      <c r="C143" s="21">
        <v>68618</v>
      </c>
      <c r="D143" s="21">
        <v>34404</v>
      </c>
      <c r="E143" s="21">
        <v>1271</v>
      </c>
      <c r="F143" s="21">
        <v>3495</v>
      </c>
      <c r="G143" s="21">
        <v>1423</v>
      </c>
      <c r="H143" s="21">
        <v>375</v>
      </c>
      <c r="I143" s="21">
        <v>869</v>
      </c>
      <c r="J143" s="21">
        <v>204</v>
      </c>
      <c r="K143" s="21">
        <v>0</v>
      </c>
      <c r="L143" s="21">
        <v>0</v>
      </c>
      <c r="M143" s="21">
        <v>0</v>
      </c>
      <c r="N143" s="6">
        <f t="shared" si="2"/>
        <v>110659</v>
      </c>
    </row>
    <row r="144" spans="1:14" x14ac:dyDescent="0.25">
      <c r="A144" s="9">
        <v>141</v>
      </c>
      <c r="B144" s="23" t="s">
        <v>155</v>
      </c>
      <c r="C144" s="21">
        <v>371376</v>
      </c>
      <c r="D144" s="21">
        <v>110179</v>
      </c>
      <c r="E144" s="21">
        <v>7693</v>
      </c>
      <c r="F144" s="21">
        <v>15322</v>
      </c>
      <c r="G144" s="21">
        <v>15473</v>
      </c>
      <c r="H144" s="21">
        <v>2791</v>
      </c>
      <c r="I144" s="21">
        <v>11570</v>
      </c>
      <c r="J144" s="21">
        <v>884</v>
      </c>
      <c r="K144" s="21">
        <v>0</v>
      </c>
      <c r="L144" s="21">
        <v>0</v>
      </c>
      <c r="M144" s="21">
        <v>0</v>
      </c>
      <c r="N144" s="6">
        <f t="shared" si="2"/>
        <v>535288</v>
      </c>
    </row>
    <row r="145" spans="1:14" x14ac:dyDescent="0.25">
      <c r="A145" s="9">
        <v>142</v>
      </c>
      <c r="B145" s="23" t="s">
        <v>156</v>
      </c>
      <c r="C145" s="21">
        <v>95066</v>
      </c>
      <c r="D145" s="21">
        <v>40048</v>
      </c>
      <c r="E145" s="21">
        <v>1718</v>
      </c>
      <c r="F145" s="21">
        <v>4902</v>
      </c>
      <c r="G145" s="21">
        <v>1578</v>
      </c>
      <c r="H145" s="21">
        <v>497</v>
      </c>
      <c r="I145" s="21">
        <v>916</v>
      </c>
      <c r="J145" s="21">
        <v>283</v>
      </c>
      <c r="K145" s="21">
        <v>0</v>
      </c>
      <c r="L145" s="21">
        <v>0</v>
      </c>
      <c r="M145" s="21">
        <v>0</v>
      </c>
      <c r="N145" s="6">
        <f t="shared" si="2"/>
        <v>145008</v>
      </c>
    </row>
    <row r="146" spans="1:14" x14ac:dyDescent="0.25">
      <c r="A146" s="9">
        <v>143</v>
      </c>
      <c r="B146" s="23" t="s">
        <v>157</v>
      </c>
      <c r="C146" s="21">
        <v>541182</v>
      </c>
      <c r="D146" s="21">
        <v>264383</v>
      </c>
      <c r="E146" s="21">
        <v>9070</v>
      </c>
      <c r="F146" s="21">
        <v>20508</v>
      </c>
      <c r="G146" s="21">
        <v>15906</v>
      </c>
      <c r="H146" s="21">
        <v>3597</v>
      </c>
      <c r="I146" s="21">
        <v>12540</v>
      </c>
      <c r="J146" s="21">
        <v>1303</v>
      </c>
      <c r="K146" s="21">
        <v>0</v>
      </c>
      <c r="L146" s="21">
        <v>0</v>
      </c>
      <c r="M146" s="21">
        <v>0</v>
      </c>
      <c r="N146" s="6">
        <f t="shared" si="2"/>
        <v>868489</v>
      </c>
    </row>
    <row r="147" spans="1:14" x14ac:dyDescent="0.25">
      <c r="A147" s="9">
        <v>144</v>
      </c>
      <c r="B147" s="23" t="s">
        <v>158</v>
      </c>
      <c r="C147" s="21">
        <v>79124</v>
      </c>
      <c r="D147" s="21">
        <v>35229</v>
      </c>
      <c r="E147" s="21">
        <v>1454</v>
      </c>
      <c r="F147" s="21">
        <v>3950</v>
      </c>
      <c r="G147" s="21">
        <v>1892</v>
      </c>
      <c r="H147" s="21">
        <v>438</v>
      </c>
      <c r="I147" s="21">
        <v>1123</v>
      </c>
      <c r="J147" s="21">
        <v>239</v>
      </c>
      <c r="K147" s="21">
        <v>0</v>
      </c>
      <c r="L147" s="21">
        <v>4846</v>
      </c>
      <c r="M147" s="21">
        <v>0</v>
      </c>
      <c r="N147" s="6">
        <f t="shared" si="2"/>
        <v>128295</v>
      </c>
    </row>
    <row r="148" spans="1:14" x14ac:dyDescent="0.25">
      <c r="A148" s="9">
        <v>145</v>
      </c>
      <c r="B148" s="23" t="s">
        <v>159</v>
      </c>
      <c r="C148" s="21">
        <v>246758</v>
      </c>
      <c r="D148" s="21">
        <v>109837</v>
      </c>
      <c r="E148" s="21">
        <v>4581</v>
      </c>
      <c r="F148" s="21">
        <v>9017</v>
      </c>
      <c r="G148" s="21">
        <v>8191</v>
      </c>
      <c r="H148" s="21">
        <v>1825</v>
      </c>
      <c r="I148" s="21">
        <v>7312</v>
      </c>
      <c r="J148" s="21">
        <v>643</v>
      </c>
      <c r="K148" s="21">
        <v>0</v>
      </c>
      <c r="L148" s="21">
        <v>0</v>
      </c>
      <c r="M148" s="21">
        <v>0</v>
      </c>
      <c r="N148" s="6">
        <f t="shared" si="2"/>
        <v>388164</v>
      </c>
    </row>
    <row r="149" spans="1:14" x14ac:dyDescent="0.25">
      <c r="A149" s="9">
        <v>146</v>
      </c>
      <c r="B149" s="23" t="s">
        <v>160</v>
      </c>
      <c r="C149" s="21">
        <v>175220</v>
      </c>
      <c r="D149" s="21">
        <v>105830</v>
      </c>
      <c r="E149" s="21">
        <v>3240</v>
      </c>
      <c r="F149" s="21">
        <v>8399</v>
      </c>
      <c r="G149" s="21">
        <v>5188</v>
      </c>
      <c r="H149" s="21">
        <v>1026</v>
      </c>
      <c r="I149" s="21">
        <v>3068</v>
      </c>
      <c r="J149" s="21">
        <v>499</v>
      </c>
      <c r="K149" s="21">
        <v>0</v>
      </c>
      <c r="L149" s="21">
        <v>17116</v>
      </c>
      <c r="M149" s="21">
        <v>0</v>
      </c>
      <c r="N149" s="6">
        <f t="shared" si="2"/>
        <v>319586</v>
      </c>
    </row>
    <row r="150" spans="1:14" x14ac:dyDescent="0.25">
      <c r="A150" s="9">
        <v>147</v>
      </c>
      <c r="B150" s="23" t="s">
        <v>161</v>
      </c>
      <c r="C150" s="21">
        <v>112922</v>
      </c>
      <c r="D150" s="21">
        <v>67221</v>
      </c>
      <c r="E150" s="21">
        <v>2085</v>
      </c>
      <c r="F150" s="21">
        <v>5541</v>
      </c>
      <c r="G150" s="21">
        <v>657</v>
      </c>
      <c r="H150" s="21">
        <v>644</v>
      </c>
      <c r="I150" s="21">
        <v>1023</v>
      </c>
      <c r="J150" s="21">
        <v>317</v>
      </c>
      <c r="K150" s="21">
        <v>0</v>
      </c>
      <c r="L150" s="21">
        <v>0</v>
      </c>
      <c r="M150" s="21">
        <v>0</v>
      </c>
      <c r="N150" s="6">
        <f t="shared" si="2"/>
        <v>190410</v>
      </c>
    </row>
    <row r="151" spans="1:14" x14ac:dyDescent="0.25">
      <c r="A151" s="9">
        <v>148</v>
      </c>
      <c r="B151" s="23" t="s">
        <v>162</v>
      </c>
      <c r="C151" s="21">
        <v>197520</v>
      </c>
      <c r="D151" s="21">
        <v>82308</v>
      </c>
      <c r="E151" s="21">
        <v>3988</v>
      </c>
      <c r="F151" s="21">
        <v>8127</v>
      </c>
      <c r="G151" s="21">
        <v>4099</v>
      </c>
      <c r="H151" s="21">
        <v>1456</v>
      </c>
      <c r="I151" s="21">
        <v>4570</v>
      </c>
      <c r="J151" s="21">
        <v>431</v>
      </c>
      <c r="K151" s="21">
        <v>0</v>
      </c>
      <c r="L151" s="21">
        <v>0</v>
      </c>
      <c r="M151" s="21">
        <v>0</v>
      </c>
      <c r="N151" s="6">
        <f t="shared" si="2"/>
        <v>302499</v>
      </c>
    </row>
    <row r="152" spans="1:14" x14ac:dyDescent="0.25">
      <c r="A152" s="9">
        <v>149</v>
      </c>
      <c r="B152" s="23" t="s">
        <v>163</v>
      </c>
      <c r="C152" s="21">
        <v>121128</v>
      </c>
      <c r="D152" s="21">
        <v>72913</v>
      </c>
      <c r="E152" s="21">
        <v>2210</v>
      </c>
      <c r="F152" s="21">
        <v>5708</v>
      </c>
      <c r="G152" s="21">
        <v>3802</v>
      </c>
      <c r="H152" s="21">
        <v>712</v>
      </c>
      <c r="I152" s="21">
        <v>2191</v>
      </c>
      <c r="J152" s="21">
        <v>349</v>
      </c>
      <c r="K152" s="21">
        <v>0</v>
      </c>
      <c r="L152" s="21">
        <v>12365</v>
      </c>
      <c r="M152" s="21">
        <v>0</v>
      </c>
      <c r="N152" s="6">
        <f t="shared" si="2"/>
        <v>221378</v>
      </c>
    </row>
    <row r="153" spans="1:14" x14ac:dyDescent="0.25">
      <c r="A153" s="9">
        <v>150</v>
      </c>
      <c r="B153" s="23" t="s">
        <v>164</v>
      </c>
      <c r="C153" s="21">
        <v>439434</v>
      </c>
      <c r="D153" s="21">
        <v>101043</v>
      </c>
      <c r="E153" s="21">
        <v>8051</v>
      </c>
      <c r="F153" s="21">
        <v>17049</v>
      </c>
      <c r="G153" s="21">
        <v>21149</v>
      </c>
      <c r="H153" s="21">
        <v>3102</v>
      </c>
      <c r="I153" s="21">
        <v>14979</v>
      </c>
      <c r="J153" s="21">
        <v>953</v>
      </c>
      <c r="K153" s="21">
        <v>0</v>
      </c>
      <c r="L153" s="21">
        <v>0</v>
      </c>
      <c r="M153" s="21">
        <v>0</v>
      </c>
      <c r="N153" s="6">
        <f t="shared" si="2"/>
        <v>605760</v>
      </c>
    </row>
    <row r="154" spans="1:14" x14ac:dyDescent="0.25">
      <c r="A154" s="9">
        <v>151</v>
      </c>
      <c r="B154" s="23" t="s">
        <v>165</v>
      </c>
      <c r="C154" s="21">
        <v>63004</v>
      </c>
      <c r="D154" s="21">
        <v>30075</v>
      </c>
      <c r="E154" s="21">
        <v>1140</v>
      </c>
      <c r="F154" s="21">
        <v>3411</v>
      </c>
      <c r="G154" s="21">
        <v>541</v>
      </c>
      <c r="H154" s="21">
        <v>308</v>
      </c>
      <c r="I154" s="21">
        <v>332</v>
      </c>
      <c r="J154" s="21">
        <v>195</v>
      </c>
      <c r="K154" s="21">
        <v>0</v>
      </c>
      <c r="L154" s="21">
        <v>0</v>
      </c>
      <c r="M154" s="21">
        <v>0</v>
      </c>
      <c r="N154" s="6">
        <f t="shared" si="2"/>
        <v>99006</v>
      </c>
    </row>
    <row r="155" spans="1:14" x14ac:dyDescent="0.25">
      <c r="A155" s="9">
        <v>152</v>
      </c>
      <c r="B155" s="23" t="s">
        <v>166</v>
      </c>
      <c r="C155" s="21">
        <v>132784</v>
      </c>
      <c r="D155" s="21">
        <v>48240</v>
      </c>
      <c r="E155" s="21">
        <v>2489</v>
      </c>
      <c r="F155" s="21">
        <v>6374</v>
      </c>
      <c r="G155" s="21">
        <v>4846</v>
      </c>
      <c r="H155" s="21">
        <v>788</v>
      </c>
      <c r="I155" s="21">
        <v>2587</v>
      </c>
      <c r="J155" s="21">
        <v>370</v>
      </c>
      <c r="K155" s="21">
        <v>0</v>
      </c>
      <c r="L155" s="21">
        <v>6587</v>
      </c>
      <c r="M155" s="21">
        <v>0</v>
      </c>
      <c r="N155" s="6">
        <f t="shared" si="2"/>
        <v>205065</v>
      </c>
    </row>
    <row r="156" spans="1:14" x14ac:dyDescent="0.25">
      <c r="A156" s="9">
        <v>153</v>
      </c>
      <c r="B156" s="23" t="s">
        <v>167</v>
      </c>
      <c r="C156" s="21">
        <v>206078</v>
      </c>
      <c r="D156" s="21">
        <v>67713</v>
      </c>
      <c r="E156" s="21">
        <v>3857</v>
      </c>
      <c r="F156" s="21">
        <v>9150</v>
      </c>
      <c r="G156" s="21">
        <v>8583</v>
      </c>
      <c r="H156" s="21">
        <v>1323</v>
      </c>
      <c r="I156" s="21">
        <v>5252</v>
      </c>
      <c r="J156" s="21">
        <v>533</v>
      </c>
      <c r="K156" s="21">
        <v>0</v>
      </c>
      <c r="L156" s="21">
        <v>0</v>
      </c>
      <c r="M156" s="21">
        <v>0</v>
      </c>
      <c r="N156" s="6">
        <f t="shared" si="2"/>
        <v>302489</v>
      </c>
    </row>
    <row r="157" spans="1:14" x14ac:dyDescent="0.25">
      <c r="A157" s="9">
        <v>154</v>
      </c>
      <c r="B157" s="23" t="s">
        <v>168</v>
      </c>
      <c r="C157" s="21">
        <v>177586</v>
      </c>
      <c r="D157" s="21">
        <v>93715</v>
      </c>
      <c r="E157" s="21">
        <v>3254</v>
      </c>
      <c r="F157" s="21">
        <v>8289</v>
      </c>
      <c r="G157" s="21">
        <v>4094</v>
      </c>
      <c r="H157" s="21">
        <v>1060</v>
      </c>
      <c r="I157" s="21">
        <v>2937</v>
      </c>
      <c r="J157" s="21">
        <v>491</v>
      </c>
      <c r="K157" s="21">
        <v>0</v>
      </c>
      <c r="L157" s="21">
        <v>0</v>
      </c>
      <c r="M157" s="21">
        <v>0</v>
      </c>
      <c r="N157" s="6">
        <f t="shared" si="2"/>
        <v>291426</v>
      </c>
    </row>
    <row r="158" spans="1:14" x14ac:dyDescent="0.25">
      <c r="A158" s="9">
        <v>155</v>
      </c>
      <c r="B158" s="23" t="s">
        <v>169</v>
      </c>
      <c r="C158" s="21">
        <v>108534</v>
      </c>
      <c r="D158" s="21">
        <v>71339</v>
      </c>
      <c r="E158" s="21">
        <v>2033</v>
      </c>
      <c r="F158" s="21">
        <v>5566</v>
      </c>
      <c r="G158" s="21">
        <v>2046</v>
      </c>
      <c r="H158" s="21">
        <v>596</v>
      </c>
      <c r="I158" s="21">
        <v>1250</v>
      </c>
      <c r="J158" s="21">
        <v>322</v>
      </c>
      <c r="K158" s="21">
        <v>0</v>
      </c>
      <c r="L158" s="21">
        <v>0</v>
      </c>
      <c r="M158" s="21">
        <v>0</v>
      </c>
      <c r="N158" s="6">
        <f t="shared" si="2"/>
        <v>191686</v>
      </c>
    </row>
    <row r="159" spans="1:14" x14ac:dyDescent="0.25">
      <c r="A159" s="9">
        <v>156</v>
      </c>
      <c r="B159" s="23" t="s">
        <v>170</v>
      </c>
      <c r="C159" s="21">
        <v>192892</v>
      </c>
      <c r="D159" s="21">
        <v>112891</v>
      </c>
      <c r="E159" s="21">
        <v>3693</v>
      </c>
      <c r="F159" s="21">
        <v>8971</v>
      </c>
      <c r="G159" s="21">
        <v>6062</v>
      </c>
      <c r="H159" s="21">
        <v>1207</v>
      </c>
      <c r="I159" s="21">
        <v>4140</v>
      </c>
      <c r="J159" s="21">
        <v>556</v>
      </c>
      <c r="K159" s="21">
        <v>0</v>
      </c>
      <c r="L159" s="21">
        <v>0</v>
      </c>
      <c r="M159" s="21">
        <v>0</v>
      </c>
      <c r="N159" s="6">
        <f t="shared" si="2"/>
        <v>330412</v>
      </c>
    </row>
    <row r="160" spans="1:14" x14ac:dyDescent="0.25">
      <c r="A160" s="9">
        <v>157</v>
      </c>
      <c r="B160" s="23" t="s">
        <v>171</v>
      </c>
      <c r="C160" s="21">
        <v>929408</v>
      </c>
      <c r="D160" s="21">
        <v>304581</v>
      </c>
      <c r="E160" s="21">
        <v>16580</v>
      </c>
      <c r="F160" s="21">
        <v>32536</v>
      </c>
      <c r="G160" s="21">
        <v>23425</v>
      </c>
      <c r="H160" s="21">
        <v>6868</v>
      </c>
      <c r="I160" s="21">
        <v>26162</v>
      </c>
      <c r="J160" s="21">
        <v>2052</v>
      </c>
      <c r="K160" s="21">
        <v>0</v>
      </c>
      <c r="L160" s="21">
        <v>0</v>
      </c>
      <c r="M160" s="21">
        <v>0</v>
      </c>
      <c r="N160" s="6">
        <f t="shared" si="2"/>
        <v>1341612</v>
      </c>
    </row>
    <row r="161" spans="1:14" x14ac:dyDescent="0.25">
      <c r="A161" s="9">
        <v>158</v>
      </c>
      <c r="B161" s="23" t="s">
        <v>172</v>
      </c>
      <c r="C161" s="21">
        <v>170154</v>
      </c>
      <c r="D161" s="21">
        <v>66054</v>
      </c>
      <c r="E161" s="21">
        <v>3493</v>
      </c>
      <c r="F161" s="21">
        <v>7928</v>
      </c>
      <c r="G161" s="21">
        <v>4110</v>
      </c>
      <c r="H161" s="21">
        <v>1136</v>
      </c>
      <c r="I161" s="21">
        <v>3384</v>
      </c>
      <c r="J161" s="21">
        <v>539</v>
      </c>
      <c r="K161" s="21">
        <v>0</v>
      </c>
      <c r="L161" s="21">
        <v>14822</v>
      </c>
      <c r="M161" s="21">
        <v>0</v>
      </c>
      <c r="N161" s="6">
        <f t="shared" si="2"/>
        <v>271620</v>
      </c>
    </row>
    <row r="162" spans="1:14" x14ac:dyDescent="0.25">
      <c r="A162" s="9">
        <v>159</v>
      </c>
      <c r="B162" s="23" t="s">
        <v>173</v>
      </c>
      <c r="C162" s="21">
        <v>246734</v>
      </c>
      <c r="D162" s="21">
        <v>73386</v>
      </c>
      <c r="E162" s="21">
        <v>4488</v>
      </c>
      <c r="F162" s="21">
        <v>10795</v>
      </c>
      <c r="G162" s="21">
        <v>10421</v>
      </c>
      <c r="H162" s="21">
        <v>1563</v>
      </c>
      <c r="I162" s="21">
        <v>6012</v>
      </c>
      <c r="J162" s="21">
        <v>615</v>
      </c>
      <c r="K162" s="21">
        <v>0</v>
      </c>
      <c r="L162" s="21">
        <v>0</v>
      </c>
      <c r="M162" s="21">
        <v>0</v>
      </c>
      <c r="N162" s="6">
        <f t="shared" si="2"/>
        <v>354014</v>
      </c>
    </row>
    <row r="163" spans="1:14" x14ac:dyDescent="0.25">
      <c r="A163" s="9">
        <v>160</v>
      </c>
      <c r="B163" s="23" t="s">
        <v>174</v>
      </c>
      <c r="C163" s="21">
        <v>130490</v>
      </c>
      <c r="D163" s="21">
        <v>62073</v>
      </c>
      <c r="E163" s="21">
        <v>2206</v>
      </c>
      <c r="F163" s="21">
        <v>5985</v>
      </c>
      <c r="G163" s="21">
        <v>2424</v>
      </c>
      <c r="H163" s="21">
        <v>733</v>
      </c>
      <c r="I163" s="21">
        <v>1783</v>
      </c>
      <c r="J163" s="21">
        <v>339</v>
      </c>
      <c r="K163" s="21">
        <v>0</v>
      </c>
      <c r="L163" s="21">
        <v>0</v>
      </c>
      <c r="M163" s="21">
        <v>0</v>
      </c>
      <c r="N163" s="6">
        <f t="shared" si="2"/>
        <v>206033</v>
      </c>
    </row>
    <row r="164" spans="1:14" x14ac:dyDescent="0.25">
      <c r="A164" s="9">
        <v>161</v>
      </c>
      <c r="B164" s="23" t="s">
        <v>175</v>
      </c>
      <c r="C164" s="21">
        <v>157700</v>
      </c>
      <c r="D164" s="21">
        <v>86190</v>
      </c>
      <c r="E164" s="21">
        <v>2948</v>
      </c>
      <c r="F164" s="21">
        <v>7566</v>
      </c>
      <c r="G164" s="21">
        <v>4900</v>
      </c>
      <c r="H164" s="21">
        <v>934</v>
      </c>
      <c r="I164" s="21">
        <v>2941</v>
      </c>
      <c r="J164" s="21">
        <v>438</v>
      </c>
      <c r="K164" s="21">
        <v>0</v>
      </c>
      <c r="L164" s="21">
        <v>0</v>
      </c>
      <c r="M164" s="21">
        <v>0</v>
      </c>
      <c r="N164" s="6">
        <f t="shared" si="2"/>
        <v>263617</v>
      </c>
    </row>
    <row r="165" spans="1:14" x14ac:dyDescent="0.25">
      <c r="A165" s="9">
        <v>162</v>
      </c>
      <c r="B165" s="23" t="s">
        <v>176</v>
      </c>
      <c r="C165" s="21">
        <v>121240</v>
      </c>
      <c r="D165" s="21">
        <v>42706</v>
      </c>
      <c r="E165" s="21">
        <v>2186</v>
      </c>
      <c r="F165" s="21">
        <v>5769</v>
      </c>
      <c r="G165" s="21">
        <v>3908</v>
      </c>
      <c r="H165" s="21">
        <v>698</v>
      </c>
      <c r="I165" s="21">
        <v>2142</v>
      </c>
      <c r="J165" s="21">
        <v>327</v>
      </c>
      <c r="K165" s="21">
        <v>0</v>
      </c>
      <c r="L165" s="21">
        <v>4939</v>
      </c>
      <c r="M165" s="21">
        <v>0</v>
      </c>
      <c r="N165" s="6">
        <f t="shared" si="2"/>
        <v>183915</v>
      </c>
    </row>
    <row r="166" spans="1:14" x14ac:dyDescent="0.25">
      <c r="A166" s="9">
        <v>163</v>
      </c>
      <c r="B166" s="23" t="s">
        <v>177</v>
      </c>
      <c r="C166" s="21">
        <v>112398</v>
      </c>
      <c r="D166" s="21">
        <v>90691</v>
      </c>
      <c r="E166" s="21">
        <v>2049</v>
      </c>
      <c r="F166" s="21">
        <v>5568</v>
      </c>
      <c r="G166" s="21">
        <v>2978</v>
      </c>
      <c r="H166" s="21">
        <v>624</v>
      </c>
      <c r="I166" s="21">
        <v>1647</v>
      </c>
      <c r="J166" s="21">
        <v>322</v>
      </c>
      <c r="K166" s="21">
        <v>0</v>
      </c>
      <c r="L166" s="21">
        <v>5529</v>
      </c>
      <c r="M166" s="21">
        <v>0</v>
      </c>
      <c r="N166" s="6">
        <f t="shared" si="2"/>
        <v>221806</v>
      </c>
    </row>
    <row r="167" spans="1:14" x14ac:dyDescent="0.25">
      <c r="A167" s="9">
        <v>164</v>
      </c>
      <c r="B167" s="23" t="s">
        <v>178</v>
      </c>
      <c r="C167" s="21">
        <v>160250</v>
      </c>
      <c r="D167" s="21">
        <v>49836</v>
      </c>
      <c r="E167" s="21">
        <v>2924</v>
      </c>
      <c r="F167" s="21">
        <v>7549</v>
      </c>
      <c r="G167" s="21">
        <v>5227</v>
      </c>
      <c r="H167" s="21">
        <v>944</v>
      </c>
      <c r="I167" s="21">
        <v>3045</v>
      </c>
      <c r="J167" s="21">
        <v>440</v>
      </c>
      <c r="K167" s="21">
        <v>0</v>
      </c>
      <c r="L167" s="21">
        <v>0</v>
      </c>
      <c r="M167" s="21">
        <v>0</v>
      </c>
      <c r="N167" s="6">
        <f t="shared" si="2"/>
        <v>230215</v>
      </c>
    </row>
    <row r="168" spans="1:14" x14ac:dyDescent="0.25">
      <c r="A168" s="9">
        <v>165</v>
      </c>
      <c r="B168" s="23" t="s">
        <v>179</v>
      </c>
      <c r="C168" s="21">
        <v>119402</v>
      </c>
      <c r="D168" s="21">
        <v>80761</v>
      </c>
      <c r="E168" s="21">
        <v>2160</v>
      </c>
      <c r="F168" s="21">
        <v>5835</v>
      </c>
      <c r="G168" s="21">
        <v>2918</v>
      </c>
      <c r="H168" s="21">
        <v>669</v>
      </c>
      <c r="I168" s="21">
        <v>1766</v>
      </c>
      <c r="J168" s="21">
        <v>330</v>
      </c>
      <c r="K168" s="21">
        <v>0</v>
      </c>
      <c r="L168" s="21">
        <v>0</v>
      </c>
      <c r="M168" s="21">
        <v>0</v>
      </c>
      <c r="N168" s="6">
        <f t="shared" si="2"/>
        <v>213841</v>
      </c>
    </row>
    <row r="169" spans="1:14" x14ac:dyDescent="0.25">
      <c r="A169" s="9">
        <v>166</v>
      </c>
      <c r="B169" s="23" t="s">
        <v>180</v>
      </c>
      <c r="C169" s="21">
        <v>484126</v>
      </c>
      <c r="D169" s="21">
        <v>287294</v>
      </c>
      <c r="E169" s="21">
        <v>9394</v>
      </c>
      <c r="F169" s="21">
        <v>20774</v>
      </c>
      <c r="G169" s="21">
        <v>18844</v>
      </c>
      <c r="H169" s="21">
        <v>3316</v>
      </c>
      <c r="I169" s="21">
        <v>13345</v>
      </c>
      <c r="J169" s="21">
        <v>1206</v>
      </c>
      <c r="K169" s="21">
        <v>0</v>
      </c>
      <c r="L169" s="21">
        <v>0</v>
      </c>
      <c r="M169" s="21">
        <v>0</v>
      </c>
      <c r="N169" s="6">
        <f t="shared" si="2"/>
        <v>838299</v>
      </c>
    </row>
    <row r="170" spans="1:14" x14ac:dyDescent="0.25">
      <c r="A170" s="9">
        <v>167</v>
      </c>
      <c r="B170" s="23" t="s">
        <v>181</v>
      </c>
      <c r="C170" s="21">
        <v>130522</v>
      </c>
      <c r="D170" s="21">
        <v>62512</v>
      </c>
      <c r="E170" s="21">
        <v>2451</v>
      </c>
      <c r="F170" s="21">
        <v>6123</v>
      </c>
      <c r="G170" s="21">
        <v>4049</v>
      </c>
      <c r="H170" s="21">
        <v>796</v>
      </c>
      <c r="I170" s="21">
        <v>2501</v>
      </c>
      <c r="J170" s="21">
        <v>352</v>
      </c>
      <c r="K170" s="21">
        <v>0</v>
      </c>
      <c r="L170" s="21">
        <v>6996</v>
      </c>
      <c r="M170" s="21">
        <v>0</v>
      </c>
      <c r="N170" s="6">
        <f t="shared" si="2"/>
        <v>216302</v>
      </c>
    </row>
    <row r="171" spans="1:14" x14ac:dyDescent="0.25">
      <c r="A171" s="9">
        <v>168</v>
      </c>
      <c r="B171" s="23" t="s">
        <v>182</v>
      </c>
      <c r="C171" s="21">
        <v>87316</v>
      </c>
      <c r="D171" s="21">
        <v>38140</v>
      </c>
      <c r="E171" s="21">
        <v>1610</v>
      </c>
      <c r="F171" s="21">
        <v>4502</v>
      </c>
      <c r="G171" s="21">
        <v>1664</v>
      </c>
      <c r="H171" s="21">
        <v>467</v>
      </c>
      <c r="I171" s="21">
        <v>993</v>
      </c>
      <c r="J171" s="21">
        <v>261</v>
      </c>
      <c r="K171" s="21">
        <v>0</v>
      </c>
      <c r="L171" s="21">
        <v>0</v>
      </c>
      <c r="M171" s="21">
        <v>0</v>
      </c>
      <c r="N171" s="6">
        <f t="shared" si="2"/>
        <v>134953</v>
      </c>
    </row>
    <row r="172" spans="1:14" x14ac:dyDescent="0.25">
      <c r="A172" s="9">
        <v>169</v>
      </c>
      <c r="B172" s="23" t="s">
        <v>183</v>
      </c>
      <c r="C172" s="21">
        <v>220826</v>
      </c>
      <c r="D172" s="21">
        <v>92530</v>
      </c>
      <c r="E172" s="21">
        <v>4146</v>
      </c>
      <c r="F172" s="21">
        <v>10441</v>
      </c>
      <c r="G172" s="21">
        <v>9081</v>
      </c>
      <c r="H172" s="21">
        <v>1335</v>
      </c>
      <c r="I172" s="21">
        <v>4529</v>
      </c>
      <c r="J172" s="21">
        <v>602</v>
      </c>
      <c r="K172" s="21">
        <v>0</v>
      </c>
      <c r="L172" s="21">
        <v>0</v>
      </c>
      <c r="M172" s="21">
        <v>0</v>
      </c>
      <c r="N172" s="6">
        <f t="shared" si="2"/>
        <v>343490</v>
      </c>
    </row>
    <row r="173" spans="1:14" x14ac:dyDescent="0.25">
      <c r="A173" s="9">
        <v>170</v>
      </c>
      <c r="B173" s="23" t="s">
        <v>184</v>
      </c>
      <c r="C173" s="21">
        <v>266920</v>
      </c>
      <c r="D173" s="21">
        <v>128500</v>
      </c>
      <c r="E173" s="21">
        <v>4228</v>
      </c>
      <c r="F173" s="21">
        <v>11821</v>
      </c>
      <c r="G173" s="21">
        <v>7567</v>
      </c>
      <c r="H173" s="21">
        <v>1466</v>
      </c>
      <c r="I173" s="21">
        <v>4028</v>
      </c>
      <c r="J173" s="21">
        <v>621</v>
      </c>
      <c r="K173" s="21">
        <v>0</v>
      </c>
      <c r="L173" s="21">
        <v>0</v>
      </c>
      <c r="M173" s="21">
        <v>0</v>
      </c>
      <c r="N173" s="6">
        <f t="shared" si="2"/>
        <v>425151</v>
      </c>
    </row>
    <row r="174" spans="1:14" x14ac:dyDescent="0.25">
      <c r="A174" s="9">
        <v>171</v>
      </c>
      <c r="B174" s="23" t="s">
        <v>185</v>
      </c>
      <c r="C174" s="21">
        <v>773074</v>
      </c>
      <c r="D174" s="21">
        <v>237590</v>
      </c>
      <c r="E174" s="21">
        <v>15185</v>
      </c>
      <c r="F174" s="21">
        <v>32218</v>
      </c>
      <c r="G174" s="21">
        <v>41964</v>
      </c>
      <c r="H174" s="21">
        <v>5487</v>
      </c>
      <c r="I174" s="21">
        <v>22416</v>
      </c>
      <c r="J174" s="21">
        <v>1876</v>
      </c>
      <c r="K174" s="21">
        <v>0</v>
      </c>
      <c r="L174" s="21">
        <v>0</v>
      </c>
      <c r="M174" s="21">
        <v>0</v>
      </c>
      <c r="N174" s="6">
        <f t="shared" si="2"/>
        <v>1129810</v>
      </c>
    </row>
    <row r="175" spans="1:14" x14ac:dyDescent="0.25">
      <c r="A175" s="9">
        <v>172</v>
      </c>
      <c r="B175" s="23" t="s">
        <v>186</v>
      </c>
      <c r="C175" s="21">
        <v>45074</v>
      </c>
      <c r="D175" s="21">
        <v>24197</v>
      </c>
      <c r="E175" s="21">
        <v>876</v>
      </c>
      <c r="F175" s="21">
        <v>2263</v>
      </c>
      <c r="G175" s="21">
        <v>687</v>
      </c>
      <c r="H175" s="21">
        <v>264</v>
      </c>
      <c r="I175" s="21">
        <v>590</v>
      </c>
      <c r="J175" s="21">
        <v>131</v>
      </c>
      <c r="K175" s="21">
        <v>0</v>
      </c>
      <c r="L175" s="21">
        <v>0</v>
      </c>
      <c r="M175" s="21">
        <v>0</v>
      </c>
      <c r="N175" s="6">
        <f t="shared" si="2"/>
        <v>74082</v>
      </c>
    </row>
    <row r="176" spans="1:14" x14ac:dyDescent="0.25">
      <c r="A176" s="9">
        <v>173</v>
      </c>
      <c r="B176" s="23" t="s">
        <v>187</v>
      </c>
      <c r="C176" s="21">
        <v>108298</v>
      </c>
      <c r="D176" s="21">
        <v>56455</v>
      </c>
      <c r="E176" s="21">
        <v>1872</v>
      </c>
      <c r="F176" s="21">
        <v>5097</v>
      </c>
      <c r="G176" s="21">
        <v>2560</v>
      </c>
      <c r="H176" s="21">
        <v>604</v>
      </c>
      <c r="I176" s="21">
        <v>1601</v>
      </c>
      <c r="J176" s="21">
        <v>294</v>
      </c>
      <c r="K176" s="21">
        <v>0</v>
      </c>
      <c r="L176" s="21">
        <v>6509</v>
      </c>
      <c r="M176" s="21">
        <v>0</v>
      </c>
      <c r="N176" s="6">
        <f t="shared" si="2"/>
        <v>183290</v>
      </c>
    </row>
    <row r="177" spans="1:14" x14ac:dyDescent="0.25">
      <c r="A177" s="9">
        <v>174</v>
      </c>
      <c r="B177" s="23" t="s">
        <v>188</v>
      </c>
      <c r="C177" s="21">
        <v>183610</v>
      </c>
      <c r="D177" s="21">
        <v>83962</v>
      </c>
      <c r="E177" s="21">
        <v>3441</v>
      </c>
      <c r="F177" s="21">
        <v>7309</v>
      </c>
      <c r="G177" s="21">
        <v>6857</v>
      </c>
      <c r="H177" s="21">
        <v>1296</v>
      </c>
      <c r="I177" s="21">
        <v>5497</v>
      </c>
      <c r="J177" s="21">
        <v>416</v>
      </c>
      <c r="K177" s="21">
        <v>0</v>
      </c>
      <c r="L177" s="21">
        <v>2963</v>
      </c>
      <c r="M177" s="21">
        <v>0</v>
      </c>
      <c r="N177" s="6">
        <f t="shared" si="2"/>
        <v>295351</v>
      </c>
    </row>
    <row r="178" spans="1:14" x14ac:dyDescent="0.25">
      <c r="A178" s="9">
        <v>175</v>
      </c>
      <c r="B178" s="23" t="s">
        <v>189</v>
      </c>
      <c r="C178" s="21">
        <v>117614</v>
      </c>
      <c r="D178" s="21">
        <v>59659</v>
      </c>
      <c r="E178" s="21">
        <v>2135</v>
      </c>
      <c r="F178" s="21">
        <v>5897</v>
      </c>
      <c r="G178" s="21">
        <v>2530</v>
      </c>
      <c r="H178" s="21">
        <v>640</v>
      </c>
      <c r="I178" s="21">
        <v>1513</v>
      </c>
      <c r="J178" s="21">
        <v>343</v>
      </c>
      <c r="K178" s="21">
        <v>0</v>
      </c>
      <c r="L178" s="21">
        <v>2177</v>
      </c>
      <c r="M178" s="21">
        <v>0</v>
      </c>
      <c r="N178" s="6">
        <f t="shared" si="2"/>
        <v>192508</v>
      </c>
    </row>
    <row r="179" spans="1:14" x14ac:dyDescent="0.25">
      <c r="A179" s="9">
        <v>176</v>
      </c>
      <c r="B179" s="23" t="s">
        <v>190</v>
      </c>
      <c r="C179" s="21">
        <v>214370</v>
      </c>
      <c r="D179" s="21">
        <v>118897</v>
      </c>
      <c r="E179" s="21">
        <v>3956</v>
      </c>
      <c r="F179" s="21">
        <v>10078</v>
      </c>
      <c r="G179" s="21">
        <v>4916</v>
      </c>
      <c r="H179" s="21">
        <v>1279</v>
      </c>
      <c r="I179" s="21">
        <v>3476</v>
      </c>
      <c r="J179" s="21">
        <v>604</v>
      </c>
      <c r="K179" s="21">
        <v>0</v>
      </c>
      <c r="L179" s="21">
        <v>1083</v>
      </c>
      <c r="M179" s="21">
        <v>0</v>
      </c>
      <c r="N179" s="6">
        <f t="shared" si="2"/>
        <v>358659</v>
      </c>
    </row>
    <row r="180" spans="1:14" x14ac:dyDescent="0.25">
      <c r="A180" s="9">
        <v>177</v>
      </c>
      <c r="B180" s="23" t="s">
        <v>191</v>
      </c>
      <c r="C180" s="21">
        <v>428478</v>
      </c>
      <c r="D180" s="21">
        <v>161352</v>
      </c>
      <c r="E180" s="21">
        <v>8495</v>
      </c>
      <c r="F180" s="21">
        <v>18235</v>
      </c>
      <c r="G180" s="21">
        <v>17700</v>
      </c>
      <c r="H180" s="21">
        <v>3012</v>
      </c>
      <c r="I180" s="21">
        <v>12403</v>
      </c>
      <c r="J180" s="21">
        <v>1107</v>
      </c>
      <c r="K180" s="21">
        <v>0</v>
      </c>
      <c r="L180" s="21">
        <v>0</v>
      </c>
      <c r="M180" s="21">
        <v>0</v>
      </c>
      <c r="N180" s="6">
        <f t="shared" si="2"/>
        <v>650782</v>
      </c>
    </row>
    <row r="181" spans="1:14" x14ac:dyDescent="0.25">
      <c r="A181" s="9">
        <v>178</v>
      </c>
      <c r="B181" s="23" t="s">
        <v>192</v>
      </c>
      <c r="C181" s="21">
        <v>235568</v>
      </c>
      <c r="D181" s="21">
        <v>90443</v>
      </c>
      <c r="E181" s="21">
        <v>4311</v>
      </c>
      <c r="F181" s="21">
        <v>9515</v>
      </c>
      <c r="G181" s="21">
        <v>10398</v>
      </c>
      <c r="H181" s="21">
        <v>1608</v>
      </c>
      <c r="I181" s="21">
        <v>7261</v>
      </c>
      <c r="J181" s="21">
        <v>548</v>
      </c>
      <c r="K181" s="21">
        <v>0</v>
      </c>
      <c r="L181" s="21">
        <v>0</v>
      </c>
      <c r="M181" s="21">
        <v>0</v>
      </c>
      <c r="N181" s="6">
        <f t="shared" si="2"/>
        <v>359652</v>
      </c>
    </row>
    <row r="182" spans="1:14" x14ac:dyDescent="0.25">
      <c r="A182" s="9">
        <v>179</v>
      </c>
      <c r="B182" s="23" t="s">
        <v>193</v>
      </c>
      <c r="C182" s="21">
        <v>125460</v>
      </c>
      <c r="D182" s="21">
        <v>70910</v>
      </c>
      <c r="E182" s="21">
        <v>2395</v>
      </c>
      <c r="F182" s="21">
        <v>6054</v>
      </c>
      <c r="G182" s="21">
        <v>2546</v>
      </c>
      <c r="H182" s="21">
        <v>754</v>
      </c>
      <c r="I182" s="21">
        <v>1954</v>
      </c>
      <c r="J182" s="21">
        <v>357</v>
      </c>
      <c r="K182" s="21">
        <v>0</v>
      </c>
      <c r="L182" s="21">
        <v>6130</v>
      </c>
      <c r="M182" s="21">
        <v>0</v>
      </c>
      <c r="N182" s="6">
        <f t="shared" si="2"/>
        <v>216560</v>
      </c>
    </row>
    <row r="183" spans="1:14" x14ac:dyDescent="0.25">
      <c r="A183" s="9">
        <v>180</v>
      </c>
      <c r="B183" s="23" t="s">
        <v>194</v>
      </c>
      <c r="C183" s="21">
        <v>134532</v>
      </c>
      <c r="D183" s="21">
        <v>72088</v>
      </c>
      <c r="E183" s="21">
        <v>2508</v>
      </c>
      <c r="F183" s="21">
        <v>6419</v>
      </c>
      <c r="G183" s="21">
        <v>3999</v>
      </c>
      <c r="H183" s="21">
        <v>798</v>
      </c>
      <c r="I183" s="21">
        <v>2533</v>
      </c>
      <c r="J183" s="21">
        <v>372</v>
      </c>
      <c r="K183" s="21">
        <v>0</v>
      </c>
      <c r="L183" s="21">
        <v>0</v>
      </c>
      <c r="M183" s="21">
        <v>0</v>
      </c>
      <c r="N183" s="6">
        <f t="shared" si="2"/>
        <v>223249</v>
      </c>
    </row>
    <row r="184" spans="1:14" x14ac:dyDescent="0.25">
      <c r="A184" s="9">
        <v>181</v>
      </c>
      <c r="B184" s="23" t="s">
        <v>195</v>
      </c>
      <c r="C184" s="21">
        <v>77028</v>
      </c>
      <c r="D184" s="21">
        <v>45276</v>
      </c>
      <c r="E184" s="21">
        <v>1406</v>
      </c>
      <c r="F184" s="21">
        <v>3964</v>
      </c>
      <c r="G184" s="21">
        <v>796</v>
      </c>
      <c r="H184" s="21">
        <v>409</v>
      </c>
      <c r="I184" s="21">
        <v>636</v>
      </c>
      <c r="J184" s="21">
        <v>228</v>
      </c>
      <c r="K184" s="21">
        <v>0</v>
      </c>
      <c r="L184" s="21">
        <v>10667</v>
      </c>
      <c r="M184" s="21">
        <v>0</v>
      </c>
      <c r="N184" s="6">
        <f t="shared" si="2"/>
        <v>140410</v>
      </c>
    </row>
    <row r="185" spans="1:14" x14ac:dyDescent="0.25">
      <c r="A185" s="9">
        <v>182</v>
      </c>
      <c r="B185" s="23" t="s">
        <v>196</v>
      </c>
      <c r="C185" s="21">
        <v>136828</v>
      </c>
      <c r="D185" s="21">
        <v>49493</v>
      </c>
      <c r="E185" s="21">
        <v>2518</v>
      </c>
      <c r="F185" s="21">
        <v>6646</v>
      </c>
      <c r="G185" s="21">
        <v>3980</v>
      </c>
      <c r="H185" s="21">
        <v>785</v>
      </c>
      <c r="I185" s="21">
        <v>2306</v>
      </c>
      <c r="J185" s="21">
        <v>386</v>
      </c>
      <c r="K185" s="21">
        <v>0</v>
      </c>
      <c r="L185" s="21">
        <v>0</v>
      </c>
      <c r="M185" s="21">
        <v>0</v>
      </c>
      <c r="N185" s="6">
        <f t="shared" si="2"/>
        <v>202942</v>
      </c>
    </row>
    <row r="186" spans="1:14" x14ac:dyDescent="0.25">
      <c r="A186" s="9">
        <v>183</v>
      </c>
      <c r="B186" s="23" t="s">
        <v>197</v>
      </c>
      <c r="C186" s="21">
        <v>117886</v>
      </c>
      <c r="D186" s="21">
        <v>69867</v>
      </c>
      <c r="E186" s="21">
        <v>2153</v>
      </c>
      <c r="F186" s="21">
        <v>5845</v>
      </c>
      <c r="G186" s="21">
        <v>2777</v>
      </c>
      <c r="H186" s="21">
        <v>655</v>
      </c>
      <c r="I186" s="21">
        <v>1621</v>
      </c>
      <c r="J186" s="21">
        <v>340</v>
      </c>
      <c r="K186" s="21">
        <v>0</v>
      </c>
      <c r="L186" s="21">
        <v>6284</v>
      </c>
      <c r="M186" s="21">
        <v>0</v>
      </c>
      <c r="N186" s="6">
        <f t="shared" si="2"/>
        <v>207428</v>
      </c>
    </row>
    <row r="187" spans="1:14" x14ac:dyDescent="0.25">
      <c r="A187" s="9">
        <v>184</v>
      </c>
      <c r="B187" s="23" t="s">
        <v>198</v>
      </c>
      <c r="C187" s="21">
        <v>12873436</v>
      </c>
      <c r="D187" s="21">
        <v>6977228</v>
      </c>
      <c r="E187" s="21">
        <v>222961</v>
      </c>
      <c r="F187" s="21">
        <v>474379</v>
      </c>
      <c r="G187" s="21">
        <v>248845</v>
      </c>
      <c r="H187" s="21">
        <v>90055</v>
      </c>
      <c r="I187" s="21">
        <v>291613</v>
      </c>
      <c r="J187" s="21">
        <v>25679</v>
      </c>
      <c r="K187" s="21">
        <v>0</v>
      </c>
      <c r="L187" s="21">
        <v>1987845</v>
      </c>
      <c r="M187" s="21">
        <v>217647</v>
      </c>
      <c r="N187" s="6">
        <f t="shared" si="2"/>
        <v>23409688</v>
      </c>
    </row>
    <row r="188" spans="1:14" x14ac:dyDescent="0.25">
      <c r="A188" s="9">
        <v>185</v>
      </c>
      <c r="B188" s="23" t="s">
        <v>199</v>
      </c>
      <c r="C188" s="21">
        <v>352936</v>
      </c>
      <c r="D188" s="21">
        <v>222911</v>
      </c>
      <c r="E188" s="21">
        <v>6736</v>
      </c>
      <c r="F188" s="21">
        <v>15050</v>
      </c>
      <c r="G188" s="21">
        <v>15136</v>
      </c>
      <c r="H188" s="21">
        <v>2393</v>
      </c>
      <c r="I188" s="21">
        <v>10033</v>
      </c>
      <c r="J188" s="21">
        <v>876</v>
      </c>
      <c r="K188" s="21">
        <v>0</v>
      </c>
      <c r="L188" s="21">
        <v>0</v>
      </c>
      <c r="M188" s="21">
        <v>0</v>
      </c>
      <c r="N188" s="6">
        <f t="shared" si="2"/>
        <v>626071</v>
      </c>
    </row>
    <row r="189" spans="1:14" x14ac:dyDescent="0.25">
      <c r="A189" s="9">
        <v>186</v>
      </c>
      <c r="B189" s="23" t="s">
        <v>200</v>
      </c>
      <c r="C189" s="21">
        <v>92464</v>
      </c>
      <c r="D189" s="21">
        <v>52517</v>
      </c>
      <c r="E189" s="21">
        <v>1693</v>
      </c>
      <c r="F189" s="21">
        <v>4974</v>
      </c>
      <c r="G189" s="21">
        <v>893</v>
      </c>
      <c r="H189" s="21">
        <v>462</v>
      </c>
      <c r="I189" s="21">
        <v>584</v>
      </c>
      <c r="J189" s="21">
        <v>288</v>
      </c>
      <c r="K189" s="21">
        <v>0</v>
      </c>
      <c r="L189" s="21">
        <v>0</v>
      </c>
      <c r="M189" s="21">
        <v>0</v>
      </c>
      <c r="N189" s="6">
        <f t="shared" si="2"/>
        <v>153875</v>
      </c>
    </row>
    <row r="190" spans="1:14" x14ac:dyDescent="0.25">
      <c r="A190" s="9">
        <v>187</v>
      </c>
      <c r="B190" s="23" t="s">
        <v>201</v>
      </c>
      <c r="C190" s="21">
        <v>142254</v>
      </c>
      <c r="D190" s="21">
        <v>49842</v>
      </c>
      <c r="E190" s="21">
        <v>2524</v>
      </c>
      <c r="F190" s="21">
        <v>7006</v>
      </c>
      <c r="G190" s="21">
        <v>3480</v>
      </c>
      <c r="H190" s="21">
        <v>773</v>
      </c>
      <c r="I190" s="21">
        <v>1888</v>
      </c>
      <c r="J190" s="21">
        <v>409</v>
      </c>
      <c r="K190" s="21">
        <v>0</v>
      </c>
      <c r="L190" s="21">
        <v>0</v>
      </c>
      <c r="M190" s="21">
        <v>0</v>
      </c>
      <c r="N190" s="6">
        <f t="shared" si="2"/>
        <v>208176</v>
      </c>
    </row>
    <row r="191" spans="1:14" x14ac:dyDescent="0.25">
      <c r="A191" s="9">
        <v>188</v>
      </c>
      <c r="B191" s="23" t="s">
        <v>202</v>
      </c>
      <c r="C191" s="21">
        <v>367036</v>
      </c>
      <c r="D191" s="21">
        <v>70057</v>
      </c>
      <c r="E191" s="21">
        <v>6902</v>
      </c>
      <c r="F191" s="21">
        <v>15637</v>
      </c>
      <c r="G191" s="21">
        <v>17816</v>
      </c>
      <c r="H191" s="21">
        <v>2456</v>
      </c>
      <c r="I191" s="21">
        <v>10459</v>
      </c>
      <c r="J191" s="21">
        <v>913</v>
      </c>
      <c r="K191" s="21">
        <v>0</v>
      </c>
      <c r="L191" s="21">
        <v>0</v>
      </c>
      <c r="M191" s="21">
        <v>0</v>
      </c>
      <c r="N191" s="6">
        <f t="shared" si="2"/>
        <v>491276</v>
      </c>
    </row>
    <row r="192" spans="1:14" x14ac:dyDescent="0.25">
      <c r="A192" s="9">
        <v>189</v>
      </c>
      <c r="B192" s="23" t="s">
        <v>203</v>
      </c>
      <c r="C192" s="21">
        <v>162956</v>
      </c>
      <c r="D192" s="21">
        <v>56888</v>
      </c>
      <c r="E192" s="21">
        <v>3364</v>
      </c>
      <c r="F192" s="21">
        <v>7012</v>
      </c>
      <c r="G192" s="21">
        <v>6018</v>
      </c>
      <c r="H192" s="21">
        <v>1182</v>
      </c>
      <c r="I192" s="21">
        <v>4399</v>
      </c>
      <c r="J192" s="21">
        <v>407</v>
      </c>
      <c r="K192" s="21">
        <v>0</v>
      </c>
      <c r="L192" s="21">
        <v>0</v>
      </c>
      <c r="M192" s="21">
        <v>0</v>
      </c>
      <c r="N192" s="6">
        <f t="shared" si="2"/>
        <v>242226</v>
      </c>
    </row>
    <row r="193" spans="1:14" x14ac:dyDescent="0.25">
      <c r="A193" s="9">
        <v>190</v>
      </c>
      <c r="B193" s="23" t="s">
        <v>204</v>
      </c>
      <c r="C193" s="21">
        <v>875408</v>
      </c>
      <c r="D193" s="21">
        <v>457582</v>
      </c>
      <c r="E193" s="21">
        <v>16772</v>
      </c>
      <c r="F193" s="21">
        <v>36337</v>
      </c>
      <c r="G193" s="21">
        <v>40353</v>
      </c>
      <c r="H193" s="21">
        <v>6093</v>
      </c>
      <c r="I193" s="21">
        <v>25971</v>
      </c>
      <c r="J193" s="21">
        <v>2107</v>
      </c>
      <c r="K193" s="21">
        <v>0</v>
      </c>
      <c r="L193" s="21">
        <v>67893</v>
      </c>
      <c r="M193" s="21">
        <v>231141</v>
      </c>
      <c r="N193" s="6">
        <f t="shared" si="2"/>
        <v>1759657</v>
      </c>
    </row>
    <row r="194" spans="1:14" x14ac:dyDescent="0.25">
      <c r="A194" s="9">
        <v>191</v>
      </c>
      <c r="B194" s="23" t="s">
        <v>205</v>
      </c>
      <c r="C194" s="21">
        <v>44104</v>
      </c>
      <c r="D194" s="21">
        <v>23922</v>
      </c>
      <c r="E194" s="21">
        <v>820</v>
      </c>
      <c r="F194" s="21">
        <v>2371</v>
      </c>
      <c r="G194" s="21">
        <v>486</v>
      </c>
      <c r="H194" s="21">
        <v>225</v>
      </c>
      <c r="I194" s="21">
        <v>321</v>
      </c>
      <c r="J194" s="21">
        <v>145</v>
      </c>
      <c r="K194" s="21">
        <v>0</v>
      </c>
      <c r="L194" s="21">
        <v>0</v>
      </c>
      <c r="M194" s="21">
        <v>0</v>
      </c>
      <c r="N194" s="6">
        <f t="shared" si="2"/>
        <v>72394</v>
      </c>
    </row>
    <row r="195" spans="1:14" x14ac:dyDescent="0.25">
      <c r="A195" s="9">
        <v>192</v>
      </c>
      <c r="B195" s="23" t="s">
        <v>206</v>
      </c>
      <c r="C195" s="21">
        <v>110172</v>
      </c>
      <c r="D195" s="21">
        <v>62747</v>
      </c>
      <c r="E195" s="21">
        <v>2023</v>
      </c>
      <c r="F195" s="21">
        <v>5118</v>
      </c>
      <c r="G195" s="21">
        <v>2318</v>
      </c>
      <c r="H195" s="21">
        <v>662</v>
      </c>
      <c r="I195" s="21">
        <v>1884</v>
      </c>
      <c r="J195" s="21">
        <v>315</v>
      </c>
      <c r="K195" s="21">
        <v>0</v>
      </c>
      <c r="L195" s="21">
        <v>507</v>
      </c>
      <c r="M195" s="21">
        <v>0</v>
      </c>
      <c r="N195" s="6">
        <f t="shared" si="2"/>
        <v>185746</v>
      </c>
    </row>
    <row r="196" spans="1:14" x14ac:dyDescent="0.25">
      <c r="A196" s="9">
        <v>193</v>
      </c>
      <c r="B196" s="23" t="s">
        <v>207</v>
      </c>
      <c r="C196" s="21">
        <v>140954</v>
      </c>
      <c r="D196" s="21">
        <v>51195</v>
      </c>
      <c r="E196" s="21">
        <v>2965</v>
      </c>
      <c r="F196" s="21">
        <v>5900</v>
      </c>
      <c r="G196" s="21">
        <v>4588</v>
      </c>
      <c r="H196" s="21">
        <v>1062</v>
      </c>
      <c r="I196" s="21">
        <v>4090</v>
      </c>
      <c r="J196" s="21">
        <v>351</v>
      </c>
      <c r="K196" s="21">
        <v>0</v>
      </c>
      <c r="L196" s="21">
        <v>0</v>
      </c>
      <c r="M196" s="21">
        <v>0</v>
      </c>
      <c r="N196" s="6">
        <f t="shared" si="2"/>
        <v>211105</v>
      </c>
    </row>
    <row r="197" spans="1:14" x14ac:dyDescent="0.25">
      <c r="A197" s="9">
        <v>194</v>
      </c>
      <c r="B197" s="23" t="s">
        <v>208</v>
      </c>
      <c r="C197" s="21">
        <v>147266</v>
      </c>
      <c r="D197" s="21">
        <v>77342</v>
      </c>
      <c r="E197" s="21">
        <v>2516</v>
      </c>
      <c r="F197" s="21">
        <v>6420</v>
      </c>
      <c r="G197" s="21">
        <v>2345</v>
      </c>
      <c r="H197" s="21">
        <v>877</v>
      </c>
      <c r="I197" s="21">
        <v>2137</v>
      </c>
      <c r="J197" s="21">
        <v>420</v>
      </c>
      <c r="K197" s="21">
        <v>0</v>
      </c>
      <c r="L197" s="21">
        <v>4737</v>
      </c>
      <c r="M197" s="21">
        <v>0</v>
      </c>
      <c r="N197" s="6">
        <f t="shared" ref="N197:N260" si="3">SUM(C197:M197)</f>
        <v>244060</v>
      </c>
    </row>
    <row r="198" spans="1:14" x14ac:dyDescent="0.25">
      <c r="A198" s="9">
        <v>195</v>
      </c>
      <c r="B198" s="23" t="s">
        <v>209</v>
      </c>
      <c r="C198" s="21">
        <v>147778</v>
      </c>
      <c r="D198" s="21">
        <v>65188</v>
      </c>
      <c r="E198" s="21">
        <v>2536</v>
      </c>
      <c r="F198" s="21">
        <v>7267</v>
      </c>
      <c r="G198" s="21">
        <v>2002</v>
      </c>
      <c r="H198" s="21">
        <v>771</v>
      </c>
      <c r="I198" s="21">
        <v>1299</v>
      </c>
      <c r="J198" s="21">
        <v>470</v>
      </c>
      <c r="K198" s="21">
        <v>0</v>
      </c>
      <c r="L198" s="21">
        <v>0</v>
      </c>
      <c r="M198" s="21">
        <v>0</v>
      </c>
      <c r="N198" s="6">
        <f t="shared" si="3"/>
        <v>227311</v>
      </c>
    </row>
    <row r="199" spans="1:14" x14ac:dyDescent="0.25">
      <c r="A199" s="9">
        <v>196</v>
      </c>
      <c r="B199" s="23" t="s">
        <v>210</v>
      </c>
      <c r="C199" s="21">
        <v>68804</v>
      </c>
      <c r="D199" s="21">
        <v>39701</v>
      </c>
      <c r="E199" s="21">
        <v>1280</v>
      </c>
      <c r="F199" s="21">
        <v>3669</v>
      </c>
      <c r="G199" s="21">
        <v>661</v>
      </c>
      <c r="H199" s="21">
        <v>355</v>
      </c>
      <c r="I199" s="21">
        <v>503</v>
      </c>
      <c r="J199" s="21">
        <v>212</v>
      </c>
      <c r="K199" s="21">
        <v>0</v>
      </c>
      <c r="L199" s="21">
        <v>0</v>
      </c>
      <c r="M199" s="21">
        <v>0</v>
      </c>
      <c r="N199" s="6">
        <f t="shared" si="3"/>
        <v>115185</v>
      </c>
    </row>
    <row r="200" spans="1:14" x14ac:dyDescent="0.25">
      <c r="A200" s="9">
        <v>197</v>
      </c>
      <c r="B200" s="23" t="s">
        <v>211</v>
      </c>
      <c r="C200" s="21">
        <v>251576</v>
      </c>
      <c r="D200" s="21">
        <v>142554</v>
      </c>
      <c r="E200" s="21">
        <v>4566</v>
      </c>
      <c r="F200" s="21">
        <v>10898</v>
      </c>
      <c r="G200" s="21">
        <v>5721</v>
      </c>
      <c r="H200" s="21">
        <v>1602</v>
      </c>
      <c r="I200" s="21">
        <v>4772</v>
      </c>
      <c r="J200" s="21">
        <v>646</v>
      </c>
      <c r="K200" s="21">
        <v>0</v>
      </c>
      <c r="L200" s="21">
        <v>19077</v>
      </c>
      <c r="M200" s="21">
        <v>0</v>
      </c>
      <c r="N200" s="6">
        <f t="shared" si="3"/>
        <v>441412</v>
      </c>
    </row>
    <row r="201" spans="1:14" x14ac:dyDescent="0.25">
      <c r="A201" s="9">
        <v>198</v>
      </c>
      <c r="B201" s="23" t="s">
        <v>212</v>
      </c>
      <c r="C201" s="21">
        <v>1162614</v>
      </c>
      <c r="D201" s="21">
        <v>843363</v>
      </c>
      <c r="E201" s="21">
        <v>21880</v>
      </c>
      <c r="F201" s="21">
        <v>46982</v>
      </c>
      <c r="G201" s="21">
        <v>55832</v>
      </c>
      <c r="H201" s="21">
        <v>8141</v>
      </c>
      <c r="I201" s="21">
        <v>34945</v>
      </c>
      <c r="J201" s="21">
        <v>2650</v>
      </c>
      <c r="K201" s="21">
        <v>0</v>
      </c>
      <c r="L201" s="21">
        <v>142023</v>
      </c>
      <c r="M201" s="21">
        <v>0</v>
      </c>
      <c r="N201" s="6">
        <f t="shared" si="3"/>
        <v>2318430</v>
      </c>
    </row>
    <row r="202" spans="1:14" x14ac:dyDescent="0.25">
      <c r="A202" s="9">
        <v>199</v>
      </c>
      <c r="B202" s="23" t="s">
        <v>213</v>
      </c>
      <c r="C202" s="21">
        <v>86342</v>
      </c>
      <c r="D202" s="21">
        <v>42538</v>
      </c>
      <c r="E202" s="21">
        <v>1552</v>
      </c>
      <c r="F202" s="21">
        <v>4609</v>
      </c>
      <c r="G202" s="21">
        <v>924</v>
      </c>
      <c r="H202" s="21">
        <v>427</v>
      </c>
      <c r="I202" s="21">
        <v>530</v>
      </c>
      <c r="J202" s="21">
        <v>264</v>
      </c>
      <c r="K202" s="21">
        <v>0</v>
      </c>
      <c r="L202" s="21">
        <v>0</v>
      </c>
      <c r="M202" s="21">
        <v>0</v>
      </c>
      <c r="N202" s="6">
        <f t="shared" si="3"/>
        <v>137186</v>
      </c>
    </row>
    <row r="203" spans="1:14" x14ac:dyDescent="0.25">
      <c r="A203" s="9">
        <v>200</v>
      </c>
      <c r="B203" s="23" t="s">
        <v>214</v>
      </c>
      <c r="C203" s="21">
        <v>201166</v>
      </c>
      <c r="D203" s="21">
        <v>57662</v>
      </c>
      <c r="E203" s="21">
        <v>3696</v>
      </c>
      <c r="F203" s="21">
        <v>9479</v>
      </c>
      <c r="G203" s="21">
        <v>6783</v>
      </c>
      <c r="H203" s="21">
        <v>1193</v>
      </c>
      <c r="I203" s="21">
        <v>3915</v>
      </c>
      <c r="J203" s="21">
        <v>551</v>
      </c>
      <c r="K203" s="21">
        <v>0</v>
      </c>
      <c r="L203" s="21">
        <v>0</v>
      </c>
      <c r="M203" s="21">
        <v>0</v>
      </c>
      <c r="N203" s="6">
        <f t="shared" si="3"/>
        <v>284445</v>
      </c>
    </row>
    <row r="204" spans="1:14" x14ac:dyDescent="0.25">
      <c r="A204" s="9">
        <v>201</v>
      </c>
      <c r="B204" s="23" t="s">
        <v>215</v>
      </c>
      <c r="C204" s="21">
        <v>117960</v>
      </c>
      <c r="D204" s="21">
        <v>37977</v>
      </c>
      <c r="E204" s="21">
        <v>2182</v>
      </c>
      <c r="F204" s="21">
        <v>5782</v>
      </c>
      <c r="G204" s="21">
        <v>3403</v>
      </c>
      <c r="H204" s="21">
        <v>674</v>
      </c>
      <c r="I204" s="21">
        <v>1964</v>
      </c>
      <c r="J204" s="21">
        <v>335</v>
      </c>
      <c r="K204" s="21">
        <v>0</v>
      </c>
      <c r="L204" s="21">
        <v>3674</v>
      </c>
      <c r="M204" s="21">
        <v>0</v>
      </c>
      <c r="N204" s="6">
        <f t="shared" si="3"/>
        <v>173951</v>
      </c>
    </row>
    <row r="205" spans="1:14" x14ac:dyDescent="0.25">
      <c r="A205" s="9">
        <v>202</v>
      </c>
      <c r="B205" s="23" t="s">
        <v>216</v>
      </c>
      <c r="C205" s="21">
        <v>227714</v>
      </c>
      <c r="D205" s="21">
        <v>94810</v>
      </c>
      <c r="E205" s="21">
        <v>4135</v>
      </c>
      <c r="F205" s="21">
        <v>10229</v>
      </c>
      <c r="G205" s="21">
        <v>8374</v>
      </c>
      <c r="H205" s="21">
        <v>1404</v>
      </c>
      <c r="I205" s="21">
        <v>5002</v>
      </c>
      <c r="J205" s="21">
        <v>582</v>
      </c>
      <c r="K205" s="21">
        <v>0</v>
      </c>
      <c r="L205" s="21">
        <v>10174</v>
      </c>
      <c r="M205" s="21">
        <v>0</v>
      </c>
      <c r="N205" s="6">
        <f t="shared" si="3"/>
        <v>362424</v>
      </c>
    </row>
    <row r="206" spans="1:14" x14ac:dyDescent="0.25">
      <c r="A206" s="9">
        <v>203</v>
      </c>
      <c r="B206" s="23" t="s">
        <v>217</v>
      </c>
      <c r="C206" s="21">
        <v>193006</v>
      </c>
      <c r="D206" s="21">
        <v>63009</v>
      </c>
      <c r="E206" s="21">
        <v>3603</v>
      </c>
      <c r="F206" s="21">
        <v>9227</v>
      </c>
      <c r="G206" s="21">
        <v>6605</v>
      </c>
      <c r="H206" s="21">
        <v>1145</v>
      </c>
      <c r="I206" s="21">
        <v>3730</v>
      </c>
      <c r="J206" s="21">
        <v>539</v>
      </c>
      <c r="K206" s="21">
        <v>0</v>
      </c>
      <c r="L206" s="21">
        <v>0</v>
      </c>
      <c r="M206" s="21">
        <v>0</v>
      </c>
      <c r="N206" s="6">
        <f t="shared" si="3"/>
        <v>280864</v>
      </c>
    </row>
    <row r="207" spans="1:14" x14ac:dyDescent="0.25">
      <c r="A207" s="9">
        <v>204</v>
      </c>
      <c r="B207" s="23" t="s">
        <v>218</v>
      </c>
      <c r="C207" s="21">
        <v>78748</v>
      </c>
      <c r="D207" s="21">
        <v>38133</v>
      </c>
      <c r="E207" s="21">
        <v>1614</v>
      </c>
      <c r="F207" s="21">
        <v>3519</v>
      </c>
      <c r="G207" s="21">
        <v>1065</v>
      </c>
      <c r="H207" s="21">
        <v>549</v>
      </c>
      <c r="I207" s="21">
        <v>1483</v>
      </c>
      <c r="J207" s="21">
        <v>198</v>
      </c>
      <c r="K207" s="21">
        <v>0</v>
      </c>
      <c r="L207" s="21">
        <v>0</v>
      </c>
      <c r="M207" s="21">
        <v>0</v>
      </c>
      <c r="N207" s="6">
        <f t="shared" si="3"/>
        <v>125309</v>
      </c>
    </row>
    <row r="208" spans="1:14" x14ac:dyDescent="0.25">
      <c r="A208" s="9">
        <v>205</v>
      </c>
      <c r="B208" s="23" t="s">
        <v>219</v>
      </c>
      <c r="C208" s="21">
        <v>709632</v>
      </c>
      <c r="D208" s="21">
        <v>377727</v>
      </c>
      <c r="E208" s="21">
        <v>13109</v>
      </c>
      <c r="F208" s="21">
        <v>31310</v>
      </c>
      <c r="G208" s="21">
        <v>31723</v>
      </c>
      <c r="H208" s="21">
        <v>4615</v>
      </c>
      <c r="I208" s="21">
        <v>18274</v>
      </c>
      <c r="J208" s="21">
        <v>1794</v>
      </c>
      <c r="K208" s="21">
        <v>0</v>
      </c>
      <c r="L208" s="21">
        <v>31435</v>
      </c>
      <c r="M208" s="21">
        <v>37303</v>
      </c>
      <c r="N208" s="6">
        <f t="shared" si="3"/>
        <v>1256922</v>
      </c>
    </row>
    <row r="209" spans="1:14" x14ac:dyDescent="0.25">
      <c r="A209" s="9">
        <v>206</v>
      </c>
      <c r="B209" s="23" t="s">
        <v>220</v>
      </c>
      <c r="C209" s="21">
        <v>124924</v>
      </c>
      <c r="D209" s="21">
        <v>66969</v>
      </c>
      <c r="E209" s="21">
        <v>2348</v>
      </c>
      <c r="F209" s="21">
        <v>5847</v>
      </c>
      <c r="G209" s="21">
        <v>4191</v>
      </c>
      <c r="H209" s="21">
        <v>762</v>
      </c>
      <c r="I209" s="21">
        <v>2606</v>
      </c>
      <c r="J209" s="21">
        <v>360</v>
      </c>
      <c r="K209" s="21">
        <v>0</v>
      </c>
      <c r="L209" s="21">
        <v>0</v>
      </c>
      <c r="M209" s="21">
        <v>0</v>
      </c>
      <c r="N209" s="6">
        <f t="shared" si="3"/>
        <v>208007</v>
      </c>
    </row>
    <row r="210" spans="1:14" x14ac:dyDescent="0.25">
      <c r="A210" s="9">
        <v>207</v>
      </c>
      <c r="B210" s="23" t="s">
        <v>221</v>
      </c>
      <c r="C210" s="21">
        <v>748948</v>
      </c>
      <c r="D210" s="21">
        <v>197875</v>
      </c>
      <c r="E210" s="21">
        <v>14029</v>
      </c>
      <c r="F210" s="21">
        <v>31295</v>
      </c>
      <c r="G210" s="21">
        <v>35394</v>
      </c>
      <c r="H210" s="21">
        <v>5073</v>
      </c>
      <c r="I210" s="21">
        <v>21380</v>
      </c>
      <c r="J210" s="21">
        <v>1860</v>
      </c>
      <c r="K210" s="21">
        <v>0</v>
      </c>
      <c r="L210" s="21">
        <v>0</v>
      </c>
      <c r="M210" s="21">
        <v>30926</v>
      </c>
      <c r="N210" s="6">
        <f t="shared" si="3"/>
        <v>1086780</v>
      </c>
    </row>
    <row r="211" spans="1:14" x14ac:dyDescent="0.25">
      <c r="A211" s="9">
        <v>208</v>
      </c>
      <c r="B211" s="23" t="s">
        <v>222</v>
      </c>
      <c r="C211" s="21">
        <v>354838</v>
      </c>
      <c r="D211" s="21">
        <v>131616</v>
      </c>
      <c r="E211" s="21">
        <v>6508</v>
      </c>
      <c r="F211" s="21">
        <v>16365</v>
      </c>
      <c r="G211" s="21">
        <v>12858</v>
      </c>
      <c r="H211" s="21">
        <v>2149</v>
      </c>
      <c r="I211" s="21">
        <v>7419</v>
      </c>
      <c r="J211" s="21">
        <v>953</v>
      </c>
      <c r="K211" s="21">
        <v>0</v>
      </c>
      <c r="L211" s="21">
        <v>0</v>
      </c>
      <c r="M211" s="21">
        <v>0</v>
      </c>
      <c r="N211" s="6">
        <f t="shared" si="3"/>
        <v>532706</v>
      </c>
    </row>
    <row r="212" spans="1:14" x14ac:dyDescent="0.25">
      <c r="A212" s="9">
        <v>209</v>
      </c>
      <c r="B212" s="23" t="s">
        <v>223</v>
      </c>
      <c r="C212" s="21">
        <v>112862</v>
      </c>
      <c r="D212" s="21">
        <v>64701</v>
      </c>
      <c r="E212" s="21">
        <v>2093</v>
      </c>
      <c r="F212" s="21">
        <v>5847</v>
      </c>
      <c r="G212" s="21">
        <v>1156</v>
      </c>
      <c r="H212" s="21">
        <v>603</v>
      </c>
      <c r="I212" s="21">
        <v>917</v>
      </c>
      <c r="J212" s="21">
        <v>340</v>
      </c>
      <c r="K212" s="21">
        <v>0</v>
      </c>
      <c r="L212" s="21">
        <v>3190</v>
      </c>
      <c r="M212" s="21">
        <v>0</v>
      </c>
      <c r="N212" s="6">
        <f t="shared" si="3"/>
        <v>191709</v>
      </c>
    </row>
    <row r="213" spans="1:14" x14ac:dyDescent="0.25">
      <c r="A213" s="9">
        <v>210</v>
      </c>
      <c r="B213" s="23" t="s">
        <v>224</v>
      </c>
      <c r="C213" s="21">
        <v>320796</v>
      </c>
      <c r="D213" s="21">
        <v>61881</v>
      </c>
      <c r="E213" s="21">
        <v>6334</v>
      </c>
      <c r="F213" s="21">
        <v>13789</v>
      </c>
      <c r="G213" s="21">
        <v>10275</v>
      </c>
      <c r="H213" s="21">
        <v>2231</v>
      </c>
      <c r="I213" s="21">
        <v>7980</v>
      </c>
      <c r="J213" s="21">
        <v>796</v>
      </c>
      <c r="K213" s="21">
        <v>0</v>
      </c>
      <c r="L213" s="21">
        <v>0</v>
      </c>
      <c r="M213" s="21">
        <v>0</v>
      </c>
      <c r="N213" s="6">
        <f t="shared" si="3"/>
        <v>424082</v>
      </c>
    </row>
    <row r="214" spans="1:14" x14ac:dyDescent="0.25">
      <c r="A214" s="9">
        <v>211</v>
      </c>
      <c r="B214" s="23" t="s">
        <v>225</v>
      </c>
      <c r="C214" s="21">
        <v>173144</v>
      </c>
      <c r="D214" s="21">
        <v>67082</v>
      </c>
      <c r="E214" s="21">
        <v>3156</v>
      </c>
      <c r="F214" s="21">
        <v>8025</v>
      </c>
      <c r="G214" s="21">
        <v>6629</v>
      </c>
      <c r="H214" s="21">
        <v>1037</v>
      </c>
      <c r="I214" s="21">
        <v>3576</v>
      </c>
      <c r="J214" s="21">
        <v>461</v>
      </c>
      <c r="K214" s="21">
        <v>0</v>
      </c>
      <c r="L214" s="21">
        <v>9626</v>
      </c>
      <c r="M214" s="21">
        <v>0</v>
      </c>
      <c r="N214" s="6">
        <f t="shared" si="3"/>
        <v>272736</v>
      </c>
    </row>
    <row r="215" spans="1:14" x14ac:dyDescent="0.25">
      <c r="A215" s="9">
        <v>212</v>
      </c>
      <c r="B215" s="23" t="s">
        <v>226</v>
      </c>
      <c r="C215" s="21">
        <v>178790</v>
      </c>
      <c r="D215" s="21">
        <v>54353</v>
      </c>
      <c r="E215" s="21">
        <v>3338</v>
      </c>
      <c r="F215" s="21">
        <v>8679</v>
      </c>
      <c r="G215" s="21">
        <v>6026</v>
      </c>
      <c r="H215" s="21">
        <v>1043</v>
      </c>
      <c r="I215" s="21">
        <v>3255</v>
      </c>
      <c r="J215" s="21">
        <v>505</v>
      </c>
      <c r="K215" s="21">
        <v>0</v>
      </c>
      <c r="L215" s="21">
        <v>0</v>
      </c>
      <c r="M215" s="21">
        <v>0</v>
      </c>
      <c r="N215" s="6">
        <f t="shared" si="3"/>
        <v>255989</v>
      </c>
    </row>
    <row r="216" spans="1:14" x14ac:dyDescent="0.25">
      <c r="A216" s="9">
        <v>213</v>
      </c>
      <c r="B216" s="23" t="s">
        <v>227</v>
      </c>
      <c r="C216" s="21">
        <v>228306</v>
      </c>
      <c r="D216" s="21">
        <v>89237</v>
      </c>
      <c r="E216" s="21">
        <v>3812</v>
      </c>
      <c r="F216" s="21">
        <v>10071</v>
      </c>
      <c r="G216" s="21">
        <v>7687</v>
      </c>
      <c r="H216" s="21">
        <v>1323</v>
      </c>
      <c r="I216" s="21">
        <v>4398</v>
      </c>
      <c r="J216" s="21">
        <v>556</v>
      </c>
      <c r="K216" s="21">
        <v>0</v>
      </c>
      <c r="L216" s="21">
        <v>15826</v>
      </c>
      <c r="M216" s="21">
        <v>0</v>
      </c>
      <c r="N216" s="6">
        <f t="shared" si="3"/>
        <v>361216</v>
      </c>
    </row>
    <row r="217" spans="1:14" x14ac:dyDescent="0.25">
      <c r="A217" s="9">
        <v>214</v>
      </c>
      <c r="B217" s="23" t="s">
        <v>228</v>
      </c>
      <c r="C217" s="21">
        <v>147496</v>
      </c>
      <c r="D217" s="21">
        <v>60262</v>
      </c>
      <c r="E217" s="21">
        <v>2692</v>
      </c>
      <c r="F217" s="21">
        <v>7119</v>
      </c>
      <c r="G217" s="21">
        <v>3828</v>
      </c>
      <c r="H217" s="21">
        <v>844</v>
      </c>
      <c r="I217" s="21">
        <v>2289</v>
      </c>
      <c r="J217" s="21">
        <v>421</v>
      </c>
      <c r="K217" s="21">
        <v>0</v>
      </c>
      <c r="L217" s="21">
        <v>0</v>
      </c>
      <c r="M217" s="21">
        <v>0</v>
      </c>
      <c r="N217" s="6">
        <f t="shared" si="3"/>
        <v>224951</v>
      </c>
    </row>
    <row r="218" spans="1:14" x14ac:dyDescent="0.25">
      <c r="A218" s="9">
        <v>215</v>
      </c>
      <c r="B218" s="23" t="s">
        <v>229</v>
      </c>
      <c r="C218" s="21">
        <v>77022</v>
      </c>
      <c r="D218" s="21">
        <v>51822</v>
      </c>
      <c r="E218" s="21">
        <v>1334</v>
      </c>
      <c r="F218" s="21">
        <v>3524</v>
      </c>
      <c r="G218" s="21">
        <v>1407</v>
      </c>
      <c r="H218" s="21">
        <v>443</v>
      </c>
      <c r="I218" s="21">
        <v>1117</v>
      </c>
      <c r="J218" s="21">
        <v>218</v>
      </c>
      <c r="K218" s="21">
        <v>0</v>
      </c>
      <c r="L218" s="21">
        <v>0</v>
      </c>
      <c r="M218" s="21">
        <v>0</v>
      </c>
      <c r="N218" s="6">
        <f t="shared" si="3"/>
        <v>136887</v>
      </c>
    </row>
    <row r="219" spans="1:14" x14ac:dyDescent="0.25">
      <c r="A219" s="9">
        <v>216</v>
      </c>
      <c r="B219" s="23" t="s">
        <v>230</v>
      </c>
      <c r="C219" s="21">
        <v>119574</v>
      </c>
      <c r="D219" s="21">
        <v>71051</v>
      </c>
      <c r="E219" s="21">
        <v>2152</v>
      </c>
      <c r="F219" s="21">
        <v>6008</v>
      </c>
      <c r="G219" s="21">
        <v>2124</v>
      </c>
      <c r="H219" s="21">
        <v>644</v>
      </c>
      <c r="I219" s="21">
        <v>1379</v>
      </c>
      <c r="J219" s="21">
        <v>343</v>
      </c>
      <c r="K219" s="21">
        <v>0</v>
      </c>
      <c r="L219" s="21">
        <v>3539</v>
      </c>
      <c r="M219" s="21">
        <v>0</v>
      </c>
      <c r="N219" s="6">
        <f t="shared" si="3"/>
        <v>206814</v>
      </c>
    </row>
    <row r="220" spans="1:14" x14ac:dyDescent="0.25">
      <c r="A220" s="11">
        <v>217</v>
      </c>
      <c r="B220" s="23" t="s">
        <v>231</v>
      </c>
      <c r="C220" s="21">
        <v>212196</v>
      </c>
      <c r="D220" s="21">
        <v>59024</v>
      </c>
      <c r="E220" s="21">
        <v>3816</v>
      </c>
      <c r="F220" s="21">
        <v>9950</v>
      </c>
      <c r="G220" s="21">
        <v>6647</v>
      </c>
      <c r="H220" s="21">
        <v>1235</v>
      </c>
      <c r="I220" s="21">
        <v>3665</v>
      </c>
      <c r="J220" s="21">
        <v>602</v>
      </c>
      <c r="K220" s="21">
        <v>0</v>
      </c>
      <c r="L220" s="21">
        <v>0</v>
      </c>
      <c r="M220" s="21">
        <v>0</v>
      </c>
      <c r="N220" s="6">
        <f t="shared" si="3"/>
        <v>297135</v>
      </c>
    </row>
    <row r="221" spans="1:14" x14ac:dyDescent="0.25">
      <c r="A221" s="9">
        <v>218</v>
      </c>
      <c r="B221" s="23" t="s">
        <v>232</v>
      </c>
      <c r="C221" s="21">
        <v>88848</v>
      </c>
      <c r="D221" s="21">
        <v>51842</v>
      </c>
      <c r="E221" s="21">
        <v>1606</v>
      </c>
      <c r="F221" s="21">
        <v>4746</v>
      </c>
      <c r="G221" s="21">
        <v>988</v>
      </c>
      <c r="H221" s="21">
        <v>442</v>
      </c>
      <c r="I221" s="21">
        <v>579</v>
      </c>
      <c r="J221" s="21">
        <v>274</v>
      </c>
      <c r="K221" s="21">
        <v>0</v>
      </c>
      <c r="L221" s="21">
        <v>0</v>
      </c>
      <c r="M221" s="21">
        <v>0</v>
      </c>
      <c r="N221" s="6">
        <f t="shared" si="3"/>
        <v>149325</v>
      </c>
    </row>
    <row r="222" spans="1:14" x14ac:dyDescent="0.25">
      <c r="A222" s="9">
        <v>219</v>
      </c>
      <c r="B222" s="23" t="s">
        <v>233</v>
      </c>
      <c r="C222" s="21">
        <v>176406</v>
      </c>
      <c r="D222" s="21">
        <v>98558</v>
      </c>
      <c r="E222" s="21">
        <v>3305</v>
      </c>
      <c r="F222" s="21">
        <v>8611</v>
      </c>
      <c r="G222" s="21">
        <v>4842</v>
      </c>
      <c r="H222" s="21">
        <v>1026</v>
      </c>
      <c r="I222" s="21">
        <v>2941</v>
      </c>
      <c r="J222" s="21">
        <v>510</v>
      </c>
      <c r="K222" s="21">
        <v>0</v>
      </c>
      <c r="L222" s="21">
        <v>30039</v>
      </c>
      <c r="M222" s="21">
        <v>0</v>
      </c>
      <c r="N222" s="6">
        <f t="shared" si="3"/>
        <v>326238</v>
      </c>
    </row>
    <row r="223" spans="1:14" x14ac:dyDescent="0.25">
      <c r="A223" s="9">
        <v>220</v>
      </c>
      <c r="B223" s="23" t="s">
        <v>234</v>
      </c>
      <c r="C223" s="21">
        <v>184666</v>
      </c>
      <c r="D223" s="21">
        <v>108998</v>
      </c>
      <c r="E223" s="21">
        <v>3477</v>
      </c>
      <c r="F223" s="21">
        <v>8535</v>
      </c>
      <c r="G223" s="21">
        <v>4697</v>
      </c>
      <c r="H223" s="21">
        <v>1145</v>
      </c>
      <c r="I223" s="21">
        <v>3439</v>
      </c>
      <c r="J223" s="21">
        <v>506</v>
      </c>
      <c r="K223" s="21">
        <v>0</v>
      </c>
      <c r="L223" s="21">
        <v>0</v>
      </c>
      <c r="M223" s="21">
        <v>0</v>
      </c>
      <c r="N223" s="6">
        <f t="shared" si="3"/>
        <v>315463</v>
      </c>
    </row>
    <row r="224" spans="1:14" x14ac:dyDescent="0.25">
      <c r="A224" s="9">
        <v>221</v>
      </c>
      <c r="B224" s="23" t="s">
        <v>235</v>
      </c>
      <c r="C224" s="21">
        <v>95976</v>
      </c>
      <c r="D224" s="21">
        <v>71457</v>
      </c>
      <c r="E224" s="21">
        <v>1765</v>
      </c>
      <c r="F224" s="21">
        <v>4630</v>
      </c>
      <c r="G224" s="21">
        <v>2539</v>
      </c>
      <c r="H224" s="21">
        <v>555</v>
      </c>
      <c r="I224" s="21">
        <v>1622</v>
      </c>
      <c r="J224" s="21">
        <v>266</v>
      </c>
      <c r="K224" s="21">
        <v>0</v>
      </c>
      <c r="L224" s="21">
        <v>2330</v>
      </c>
      <c r="M224" s="21">
        <v>0</v>
      </c>
      <c r="N224" s="6">
        <f t="shared" si="3"/>
        <v>181140</v>
      </c>
    </row>
    <row r="225" spans="1:14" x14ac:dyDescent="0.25">
      <c r="A225" s="9">
        <v>222</v>
      </c>
      <c r="B225" s="23" t="s">
        <v>236</v>
      </c>
      <c r="C225" s="21">
        <v>109516</v>
      </c>
      <c r="D225" s="21">
        <v>55681</v>
      </c>
      <c r="E225" s="21">
        <v>1985</v>
      </c>
      <c r="F225" s="21">
        <v>5367</v>
      </c>
      <c r="G225" s="21">
        <v>2385</v>
      </c>
      <c r="H225" s="21">
        <v>612</v>
      </c>
      <c r="I225" s="21">
        <v>1567</v>
      </c>
      <c r="J225" s="21">
        <v>309</v>
      </c>
      <c r="K225" s="21">
        <v>0</v>
      </c>
      <c r="L225" s="21">
        <v>6315</v>
      </c>
      <c r="M225" s="21">
        <v>0</v>
      </c>
      <c r="N225" s="6">
        <f t="shared" si="3"/>
        <v>183737</v>
      </c>
    </row>
    <row r="226" spans="1:14" x14ac:dyDescent="0.25">
      <c r="A226" s="9">
        <v>223</v>
      </c>
      <c r="B226" s="23" t="s">
        <v>237</v>
      </c>
      <c r="C226" s="21">
        <v>79454</v>
      </c>
      <c r="D226" s="21">
        <v>73686</v>
      </c>
      <c r="E226" s="21">
        <v>1441</v>
      </c>
      <c r="F226" s="21">
        <v>4194</v>
      </c>
      <c r="G226" s="21">
        <v>681</v>
      </c>
      <c r="H226" s="21">
        <v>403</v>
      </c>
      <c r="I226" s="21">
        <v>540</v>
      </c>
      <c r="J226" s="21">
        <v>241</v>
      </c>
      <c r="K226" s="21">
        <v>0</v>
      </c>
      <c r="L226" s="21">
        <v>9422</v>
      </c>
      <c r="M226" s="21">
        <v>0</v>
      </c>
      <c r="N226" s="6">
        <f t="shared" si="3"/>
        <v>170062</v>
      </c>
    </row>
    <row r="227" spans="1:14" x14ac:dyDescent="0.25">
      <c r="A227" s="9">
        <v>224</v>
      </c>
      <c r="B227" s="23" t="s">
        <v>238</v>
      </c>
      <c r="C227" s="21">
        <v>63172</v>
      </c>
      <c r="D227" s="21">
        <v>38053</v>
      </c>
      <c r="E227" s="21">
        <v>1195</v>
      </c>
      <c r="F227" s="21">
        <v>3196</v>
      </c>
      <c r="G227" s="21">
        <v>1031</v>
      </c>
      <c r="H227" s="21">
        <v>356</v>
      </c>
      <c r="I227" s="21">
        <v>798</v>
      </c>
      <c r="J227" s="21">
        <v>184</v>
      </c>
      <c r="K227" s="21">
        <v>0</v>
      </c>
      <c r="L227" s="21">
        <v>0</v>
      </c>
      <c r="M227" s="21">
        <v>0</v>
      </c>
      <c r="N227" s="6">
        <f t="shared" si="3"/>
        <v>107985</v>
      </c>
    </row>
    <row r="228" spans="1:14" x14ac:dyDescent="0.25">
      <c r="A228" s="9">
        <v>225</v>
      </c>
      <c r="B228" s="23" t="s">
        <v>239</v>
      </c>
      <c r="C228" s="21">
        <v>268402</v>
      </c>
      <c r="D228" s="21">
        <v>62250</v>
      </c>
      <c r="E228" s="21">
        <v>4948</v>
      </c>
      <c r="F228" s="21">
        <v>12210</v>
      </c>
      <c r="G228" s="21">
        <v>11299</v>
      </c>
      <c r="H228" s="21">
        <v>1657</v>
      </c>
      <c r="I228" s="21">
        <v>6182</v>
      </c>
      <c r="J228" s="21">
        <v>711</v>
      </c>
      <c r="K228" s="21">
        <v>0</v>
      </c>
      <c r="L228" s="21">
        <v>0</v>
      </c>
      <c r="M228" s="21">
        <v>0</v>
      </c>
      <c r="N228" s="6">
        <f t="shared" si="3"/>
        <v>367659</v>
      </c>
    </row>
    <row r="229" spans="1:14" x14ac:dyDescent="0.25">
      <c r="A229" s="9">
        <v>226</v>
      </c>
      <c r="B229" s="23" t="s">
        <v>240</v>
      </c>
      <c r="C229" s="21">
        <v>149642</v>
      </c>
      <c r="D229" s="21">
        <v>121342</v>
      </c>
      <c r="E229" s="21">
        <v>2763</v>
      </c>
      <c r="F229" s="21">
        <v>6602</v>
      </c>
      <c r="G229" s="21">
        <v>5151</v>
      </c>
      <c r="H229" s="21">
        <v>954</v>
      </c>
      <c r="I229" s="21">
        <v>3443</v>
      </c>
      <c r="J229" s="21">
        <v>370</v>
      </c>
      <c r="K229" s="21">
        <v>0</v>
      </c>
      <c r="L229" s="21">
        <v>0</v>
      </c>
      <c r="M229" s="21">
        <v>0</v>
      </c>
      <c r="N229" s="6">
        <f t="shared" si="3"/>
        <v>290267</v>
      </c>
    </row>
    <row r="230" spans="1:14" x14ac:dyDescent="0.25">
      <c r="A230" s="9">
        <v>227</v>
      </c>
      <c r="B230" s="23" t="s">
        <v>241</v>
      </c>
      <c r="C230" s="21">
        <v>687478</v>
      </c>
      <c r="D230" s="21">
        <v>379512</v>
      </c>
      <c r="E230" s="21">
        <v>14242</v>
      </c>
      <c r="F230" s="21">
        <v>22946</v>
      </c>
      <c r="G230" s="21">
        <v>26908</v>
      </c>
      <c r="H230" s="21">
        <v>5901</v>
      </c>
      <c r="I230" s="21">
        <v>27112</v>
      </c>
      <c r="J230" s="21">
        <v>1390</v>
      </c>
      <c r="K230" s="21">
        <v>0</v>
      </c>
      <c r="L230" s="21">
        <v>76006</v>
      </c>
      <c r="M230" s="21">
        <v>0</v>
      </c>
      <c r="N230" s="6">
        <f t="shared" si="3"/>
        <v>1241495</v>
      </c>
    </row>
    <row r="231" spans="1:14" x14ac:dyDescent="0.25">
      <c r="A231" s="9">
        <v>228</v>
      </c>
      <c r="B231" s="23" t="s">
        <v>242</v>
      </c>
      <c r="C231" s="21">
        <v>112030</v>
      </c>
      <c r="D231" s="21">
        <v>55950</v>
      </c>
      <c r="E231" s="21">
        <v>2085</v>
      </c>
      <c r="F231" s="21">
        <v>5994</v>
      </c>
      <c r="G231" s="21">
        <v>1587</v>
      </c>
      <c r="H231" s="21">
        <v>576</v>
      </c>
      <c r="I231" s="21">
        <v>910</v>
      </c>
      <c r="J231" s="21">
        <v>345</v>
      </c>
      <c r="K231" s="21">
        <v>0</v>
      </c>
      <c r="L231" s="21">
        <v>0</v>
      </c>
      <c r="M231" s="21">
        <v>0</v>
      </c>
      <c r="N231" s="6">
        <f t="shared" si="3"/>
        <v>179477</v>
      </c>
    </row>
    <row r="232" spans="1:14" x14ac:dyDescent="0.25">
      <c r="A232" s="9">
        <v>229</v>
      </c>
      <c r="B232" s="23" t="s">
        <v>243</v>
      </c>
      <c r="C232" s="21">
        <v>329400</v>
      </c>
      <c r="D232" s="21">
        <v>130435</v>
      </c>
      <c r="E232" s="21">
        <v>6501</v>
      </c>
      <c r="F232" s="21">
        <v>14136</v>
      </c>
      <c r="G232" s="21">
        <v>18350</v>
      </c>
      <c r="H232" s="21">
        <v>2292</v>
      </c>
      <c r="I232" s="21">
        <v>10124</v>
      </c>
      <c r="J232" s="21">
        <v>823</v>
      </c>
      <c r="K232" s="21">
        <v>0</v>
      </c>
      <c r="L232" s="21">
        <v>27805</v>
      </c>
      <c r="M232" s="21">
        <v>0</v>
      </c>
      <c r="N232" s="6">
        <f t="shared" si="3"/>
        <v>539866</v>
      </c>
    </row>
    <row r="233" spans="1:14" x14ac:dyDescent="0.25">
      <c r="A233" s="9">
        <v>230</v>
      </c>
      <c r="B233" s="23" t="s">
        <v>244</v>
      </c>
      <c r="C233" s="21">
        <v>87356</v>
      </c>
      <c r="D233" s="21">
        <v>44212</v>
      </c>
      <c r="E233" s="21">
        <v>1601</v>
      </c>
      <c r="F233" s="21">
        <v>4236</v>
      </c>
      <c r="G233" s="21">
        <v>1588</v>
      </c>
      <c r="H233" s="21">
        <v>501</v>
      </c>
      <c r="I233" s="21">
        <v>1199</v>
      </c>
      <c r="J233" s="21">
        <v>238</v>
      </c>
      <c r="K233" s="21">
        <v>0</v>
      </c>
      <c r="L233" s="21">
        <v>0</v>
      </c>
      <c r="M233" s="21">
        <v>0</v>
      </c>
      <c r="N233" s="6">
        <f t="shared" si="3"/>
        <v>140931</v>
      </c>
    </row>
    <row r="234" spans="1:14" x14ac:dyDescent="0.25">
      <c r="A234" s="9">
        <v>231</v>
      </c>
      <c r="B234" s="23" t="s">
        <v>245</v>
      </c>
      <c r="C234" s="21">
        <v>180508</v>
      </c>
      <c r="D234" s="21">
        <v>55039</v>
      </c>
      <c r="E234" s="21">
        <v>3700</v>
      </c>
      <c r="F234" s="21">
        <v>7908</v>
      </c>
      <c r="G234" s="21">
        <v>6142</v>
      </c>
      <c r="H234" s="21">
        <v>1279</v>
      </c>
      <c r="I234" s="21">
        <v>4547</v>
      </c>
      <c r="J234" s="21">
        <v>468</v>
      </c>
      <c r="K234" s="21">
        <v>0</v>
      </c>
      <c r="L234" s="21">
        <v>51765</v>
      </c>
      <c r="M234" s="21">
        <v>0</v>
      </c>
      <c r="N234" s="6">
        <f t="shared" si="3"/>
        <v>311356</v>
      </c>
    </row>
    <row r="235" spans="1:14" x14ac:dyDescent="0.25">
      <c r="A235" s="9">
        <v>232</v>
      </c>
      <c r="B235" s="23" t="s">
        <v>246</v>
      </c>
      <c r="C235" s="21">
        <v>1013586</v>
      </c>
      <c r="D235" s="21">
        <v>593124</v>
      </c>
      <c r="E235" s="21">
        <v>17741</v>
      </c>
      <c r="F235" s="21">
        <v>43768</v>
      </c>
      <c r="G235" s="21">
        <v>41688</v>
      </c>
      <c r="H235" s="21">
        <v>6267</v>
      </c>
      <c r="I235" s="21">
        <v>23693</v>
      </c>
      <c r="J235" s="21">
        <v>2479</v>
      </c>
      <c r="K235" s="21">
        <v>0</v>
      </c>
      <c r="L235" s="21">
        <v>0</v>
      </c>
      <c r="M235" s="21">
        <v>0</v>
      </c>
      <c r="N235" s="6">
        <f t="shared" si="3"/>
        <v>1742346</v>
      </c>
    </row>
    <row r="236" spans="1:14" x14ac:dyDescent="0.25">
      <c r="A236" s="9">
        <v>233</v>
      </c>
      <c r="B236" s="23" t="s">
        <v>247</v>
      </c>
      <c r="C236" s="21">
        <v>167276</v>
      </c>
      <c r="D236" s="21">
        <v>127438</v>
      </c>
      <c r="E236" s="21">
        <v>2912</v>
      </c>
      <c r="F236" s="21">
        <v>7632</v>
      </c>
      <c r="G236" s="21">
        <v>3264</v>
      </c>
      <c r="H236" s="21">
        <v>976</v>
      </c>
      <c r="I236" s="21">
        <v>2415</v>
      </c>
      <c r="J236" s="21">
        <v>406</v>
      </c>
      <c r="K236" s="21">
        <v>0</v>
      </c>
      <c r="L236" s="21">
        <v>0</v>
      </c>
      <c r="M236" s="21">
        <v>0</v>
      </c>
      <c r="N236" s="6">
        <f t="shared" si="3"/>
        <v>312319</v>
      </c>
    </row>
    <row r="237" spans="1:14" x14ac:dyDescent="0.25">
      <c r="A237" s="9">
        <v>234</v>
      </c>
      <c r="B237" s="23" t="s">
        <v>248</v>
      </c>
      <c r="C237" s="21">
        <v>325382</v>
      </c>
      <c r="D237" s="21">
        <v>68426</v>
      </c>
      <c r="E237" s="21">
        <v>5952</v>
      </c>
      <c r="F237" s="21">
        <v>14727</v>
      </c>
      <c r="G237" s="21">
        <v>14382</v>
      </c>
      <c r="H237" s="21">
        <v>2003</v>
      </c>
      <c r="I237" s="21">
        <v>7481</v>
      </c>
      <c r="J237" s="21">
        <v>859</v>
      </c>
      <c r="K237" s="21">
        <v>0</v>
      </c>
      <c r="L237" s="21">
        <v>0</v>
      </c>
      <c r="M237" s="21">
        <v>0</v>
      </c>
      <c r="N237" s="6">
        <f t="shared" si="3"/>
        <v>439212</v>
      </c>
    </row>
    <row r="238" spans="1:14" x14ac:dyDescent="0.25">
      <c r="A238" s="9">
        <v>235</v>
      </c>
      <c r="B238" s="23" t="s">
        <v>249</v>
      </c>
      <c r="C238" s="21">
        <v>228174</v>
      </c>
      <c r="D238" s="21">
        <v>129665</v>
      </c>
      <c r="E238" s="21">
        <v>4196</v>
      </c>
      <c r="F238" s="21">
        <v>10791</v>
      </c>
      <c r="G238" s="21">
        <v>7080</v>
      </c>
      <c r="H238" s="21">
        <v>1350</v>
      </c>
      <c r="I238" s="21">
        <v>4202</v>
      </c>
      <c r="J238" s="21">
        <v>616</v>
      </c>
      <c r="K238" s="21">
        <v>0</v>
      </c>
      <c r="L238" s="21">
        <v>0</v>
      </c>
      <c r="M238" s="21">
        <v>0</v>
      </c>
      <c r="N238" s="6">
        <f t="shared" si="3"/>
        <v>386074</v>
      </c>
    </row>
    <row r="239" spans="1:14" x14ac:dyDescent="0.25">
      <c r="A239" s="9">
        <v>236</v>
      </c>
      <c r="B239" s="23" t="s">
        <v>250</v>
      </c>
      <c r="C239" s="21">
        <v>141330</v>
      </c>
      <c r="D239" s="21">
        <v>92298</v>
      </c>
      <c r="E239" s="21">
        <v>2480</v>
      </c>
      <c r="F239" s="21">
        <v>7011</v>
      </c>
      <c r="G239" s="21">
        <v>2757</v>
      </c>
      <c r="H239" s="21">
        <v>749</v>
      </c>
      <c r="I239" s="21">
        <v>1518</v>
      </c>
      <c r="J239" s="21">
        <v>429</v>
      </c>
      <c r="K239" s="21">
        <v>0</v>
      </c>
      <c r="L239" s="21">
        <v>0</v>
      </c>
      <c r="M239" s="21">
        <v>0</v>
      </c>
      <c r="N239" s="6">
        <f t="shared" si="3"/>
        <v>248572</v>
      </c>
    </row>
    <row r="240" spans="1:14" x14ac:dyDescent="0.25">
      <c r="A240" s="9">
        <v>237</v>
      </c>
      <c r="B240" s="23" t="s">
        <v>251</v>
      </c>
      <c r="C240" s="21">
        <v>127430</v>
      </c>
      <c r="D240" s="21">
        <v>68332</v>
      </c>
      <c r="E240" s="21">
        <v>2508</v>
      </c>
      <c r="F240" s="21">
        <v>6157</v>
      </c>
      <c r="G240" s="21">
        <v>2594</v>
      </c>
      <c r="H240" s="21">
        <v>789</v>
      </c>
      <c r="I240" s="21">
        <v>2156</v>
      </c>
      <c r="J240" s="21">
        <v>370</v>
      </c>
      <c r="K240" s="21">
        <v>0</v>
      </c>
      <c r="L240" s="21">
        <v>0</v>
      </c>
      <c r="M240" s="21">
        <v>0</v>
      </c>
      <c r="N240" s="6">
        <f t="shared" si="3"/>
        <v>210336</v>
      </c>
    </row>
    <row r="241" spans="1:14" x14ac:dyDescent="0.25">
      <c r="A241" s="9">
        <v>238</v>
      </c>
      <c r="B241" s="23" t="s">
        <v>252</v>
      </c>
      <c r="C241" s="21">
        <v>107788</v>
      </c>
      <c r="D241" s="21">
        <v>67345</v>
      </c>
      <c r="E241" s="21">
        <v>2003</v>
      </c>
      <c r="F241" s="21">
        <v>5609</v>
      </c>
      <c r="G241" s="21">
        <v>1671</v>
      </c>
      <c r="H241" s="21">
        <v>574</v>
      </c>
      <c r="I241" s="21">
        <v>1111</v>
      </c>
      <c r="J241" s="21">
        <v>324</v>
      </c>
      <c r="K241" s="21">
        <v>0</v>
      </c>
      <c r="L241" s="21">
        <v>0</v>
      </c>
      <c r="M241" s="21">
        <v>0</v>
      </c>
      <c r="N241" s="6">
        <f t="shared" si="3"/>
        <v>186425</v>
      </c>
    </row>
    <row r="242" spans="1:14" x14ac:dyDescent="0.25">
      <c r="A242" s="9">
        <v>239</v>
      </c>
      <c r="B242" s="23" t="s">
        <v>253</v>
      </c>
      <c r="C242" s="21">
        <v>87222</v>
      </c>
      <c r="D242" s="21">
        <v>42268</v>
      </c>
      <c r="E242" s="21">
        <v>1636</v>
      </c>
      <c r="F242" s="21">
        <v>4053</v>
      </c>
      <c r="G242" s="21">
        <v>1717</v>
      </c>
      <c r="H242" s="21">
        <v>535</v>
      </c>
      <c r="I242" s="21">
        <v>1427</v>
      </c>
      <c r="J242" s="21">
        <v>248</v>
      </c>
      <c r="K242" s="21">
        <v>0</v>
      </c>
      <c r="L242" s="21">
        <v>4135</v>
      </c>
      <c r="M242" s="21">
        <v>0</v>
      </c>
      <c r="N242" s="6">
        <f t="shared" si="3"/>
        <v>143241</v>
      </c>
    </row>
    <row r="243" spans="1:14" x14ac:dyDescent="0.25">
      <c r="A243" s="9">
        <v>240</v>
      </c>
      <c r="B243" s="23" t="s">
        <v>254</v>
      </c>
      <c r="C243" s="21">
        <v>161582</v>
      </c>
      <c r="D243" s="21">
        <v>55297</v>
      </c>
      <c r="E243" s="21">
        <v>3017</v>
      </c>
      <c r="F243" s="21">
        <v>7882</v>
      </c>
      <c r="G243" s="21">
        <v>5684</v>
      </c>
      <c r="H243" s="21">
        <v>937</v>
      </c>
      <c r="I243" s="21">
        <v>2871</v>
      </c>
      <c r="J243" s="21">
        <v>456</v>
      </c>
      <c r="K243" s="21">
        <v>0</v>
      </c>
      <c r="L243" s="21">
        <v>0</v>
      </c>
      <c r="M243" s="21">
        <v>0</v>
      </c>
      <c r="N243" s="6">
        <f t="shared" si="3"/>
        <v>237726</v>
      </c>
    </row>
    <row r="244" spans="1:14" x14ac:dyDescent="0.25">
      <c r="A244" s="9">
        <v>241</v>
      </c>
      <c r="B244" s="23" t="s">
        <v>255</v>
      </c>
      <c r="C244" s="21">
        <v>101746</v>
      </c>
      <c r="D244" s="21">
        <v>61698</v>
      </c>
      <c r="E244" s="21">
        <v>1824</v>
      </c>
      <c r="F244" s="21">
        <v>4990</v>
      </c>
      <c r="G244" s="21">
        <v>1816</v>
      </c>
      <c r="H244" s="21">
        <v>562</v>
      </c>
      <c r="I244" s="21">
        <v>1246</v>
      </c>
      <c r="J244" s="21">
        <v>289</v>
      </c>
      <c r="K244" s="21">
        <v>0</v>
      </c>
      <c r="L244" s="21">
        <v>6597</v>
      </c>
      <c r="M244" s="21">
        <v>0</v>
      </c>
      <c r="N244" s="6">
        <f t="shared" si="3"/>
        <v>180768</v>
      </c>
    </row>
    <row r="245" spans="1:14" x14ac:dyDescent="0.25">
      <c r="A245" s="9">
        <v>242</v>
      </c>
      <c r="B245" s="23" t="s">
        <v>256</v>
      </c>
      <c r="C245" s="21">
        <v>502300</v>
      </c>
      <c r="D245" s="21">
        <v>80243</v>
      </c>
      <c r="E245" s="21">
        <v>9407</v>
      </c>
      <c r="F245" s="21">
        <v>21813</v>
      </c>
      <c r="G245" s="21">
        <v>26488</v>
      </c>
      <c r="H245" s="21">
        <v>3293</v>
      </c>
      <c r="I245" s="21">
        <v>13497</v>
      </c>
      <c r="J245" s="21">
        <v>1259</v>
      </c>
      <c r="K245" s="21">
        <v>0</v>
      </c>
      <c r="L245" s="21">
        <v>0</v>
      </c>
      <c r="M245" s="21">
        <v>0</v>
      </c>
      <c r="N245" s="6">
        <f t="shared" si="3"/>
        <v>658300</v>
      </c>
    </row>
    <row r="246" spans="1:14" x14ac:dyDescent="0.25">
      <c r="A246" s="9">
        <v>243</v>
      </c>
      <c r="B246" s="23" t="s">
        <v>257</v>
      </c>
      <c r="C246" s="21">
        <v>161916</v>
      </c>
      <c r="D246" s="21">
        <v>100041</v>
      </c>
      <c r="E246" s="21">
        <v>3009</v>
      </c>
      <c r="F246" s="21">
        <v>7547</v>
      </c>
      <c r="G246" s="21">
        <v>3219</v>
      </c>
      <c r="H246" s="21">
        <v>980</v>
      </c>
      <c r="I246" s="21">
        <v>2649</v>
      </c>
      <c r="J246" s="21">
        <v>469</v>
      </c>
      <c r="K246" s="21">
        <v>0</v>
      </c>
      <c r="L246" s="21">
        <v>20826</v>
      </c>
      <c r="M246" s="21">
        <v>0</v>
      </c>
      <c r="N246" s="6">
        <f t="shared" si="3"/>
        <v>300656</v>
      </c>
    </row>
    <row r="247" spans="1:14" x14ac:dyDescent="0.25">
      <c r="A247" s="9">
        <v>244</v>
      </c>
      <c r="B247" s="23" t="s">
        <v>258</v>
      </c>
      <c r="C247" s="21">
        <v>169968</v>
      </c>
      <c r="D247" s="21">
        <v>50936</v>
      </c>
      <c r="E247" s="21">
        <v>3168</v>
      </c>
      <c r="F247" s="21">
        <v>7708</v>
      </c>
      <c r="G247" s="21">
        <v>6905</v>
      </c>
      <c r="H247" s="21">
        <v>1064</v>
      </c>
      <c r="I247" s="21">
        <v>4109</v>
      </c>
      <c r="J247" s="21">
        <v>449</v>
      </c>
      <c r="K247" s="21">
        <v>0</v>
      </c>
      <c r="L247" s="21">
        <v>0</v>
      </c>
      <c r="M247" s="21">
        <v>0</v>
      </c>
      <c r="N247" s="6">
        <f t="shared" si="3"/>
        <v>244307</v>
      </c>
    </row>
    <row r="248" spans="1:14" x14ac:dyDescent="0.25">
      <c r="A248" s="9">
        <v>245</v>
      </c>
      <c r="B248" s="23" t="s">
        <v>259</v>
      </c>
      <c r="C248" s="21">
        <v>95218</v>
      </c>
      <c r="D248" s="21">
        <v>35168</v>
      </c>
      <c r="E248" s="21">
        <v>1766</v>
      </c>
      <c r="F248" s="21">
        <v>4764</v>
      </c>
      <c r="G248" s="21">
        <v>2442</v>
      </c>
      <c r="H248" s="21">
        <v>533</v>
      </c>
      <c r="I248" s="21">
        <v>1399</v>
      </c>
      <c r="J248" s="21">
        <v>276</v>
      </c>
      <c r="K248" s="21">
        <v>0</v>
      </c>
      <c r="L248" s="21">
        <v>0</v>
      </c>
      <c r="M248" s="21">
        <v>0</v>
      </c>
      <c r="N248" s="6">
        <f t="shared" si="3"/>
        <v>141566</v>
      </c>
    </row>
    <row r="249" spans="1:14" x14ac:dyDescent="0.25">
      <c r="A249" s="9">
        <v>246</v>
      </c>
      <c r="B249" s="23" t="s">
        <v>260</v>
      </c>
      <c r="C249" s="21">
        <v>80520</v>
      </c>
      <c r="D249" s="21">
        <v>40600</v>
      </c>
      <c r="E249" s="21">
        <v>1486</v>
      </c>
      <c r="F249" s="21">
        <v>4305</v>
      </c>
      <c r="G249" s="21">
        <v>1138</v>
      </c>
      <c r="H249" s="21">
        <v>410</v>
      </c>
      <c r="I249" s="21">
        <v>641</v>
      </c>
      <c r="J249" s="21">
        <v>248</v>
      </c>
      <c r="K249" s="21">
        <v>0</v>
      </c>
      <c r="L249" s="21">
        <v>0</v>
      </c>
      <c r="M249" s="21">
        <v>0</v>
      </c>
      <c r="N249" s="6">
        <f t="shared" si="3"/>
        <v>129348</v>
      </c>
    </row>
    <row r="250" spans="1:14" x14ac:dyDescent="0.25">
      <c r="A250" s="9">
        <v>247</v>
      </c>
      <c r="B250" s="23" t="s">
        <v>261</v>
      </c>
      <c r="C250" s="21">
        <v>153916</v>
      </c>
      <c r="D250" s="21">
        <v>65503</v>
      </c>
      <c r="E250" s="21">
        <v>2127</v>
      </c>
      <c r="F250" s="21">
        <v>6336</v>
      </c>
      <c r="G250" s="21">
        <v>2421</v>
      </c>
      <c r="H250" s="21">
        <v>812</v>
      </c>
      <c r="I250" s="21">
        <v>1930</v>
      </c>
      <c r="J250" s="21">
        <v>289</v>
      </c>
      <c r="K250" s="21">
        <v>0</v>
      </c>
      <c r="L250" s="21">
        <v>284</v>
      </c>
      <c r="M250" s="21">
        <v>0</v>
      </c>
      <c r="N250" s="6">
        <f t="shared" si="3"/>
        <v>233618</v>
      </c>
    </row>
    <row r="251" spans="1:14" x14ac:dyDescent="0.25">
      <c r="A251" s="9">
        <v>248</v>
      </c>
      <c r="B251" s="23" t="s">
        <v>262</v>
      </c>
      <c r="C251" s="21">
        <v>535670</v>
      </c>
      <c r="D251" s="21">
        <v>168390</v>
      </c>
      <c r="E251" s="21">
        <v>10198</v>
      </c>
      <c r="F251" s="21">
        <v>21816</v>
      </c>
      <c r="G251" s="21">
        <v>34403</v>
      </c>
      <c r="H251" s="21">
        <v>3764</v>
      </c>
      <c r="I251" s="21">
        <v>17228</v>
      </c>
      <c r="J251" s="21">
        <v>1261</v>
      </c>
      <c r="K251" s="21">
        <v>0</v>
      </c>
      <c r="L251" s="21">
        <v>0</v>
      </c>
      <c r="M251" s="21">
        <v>0</v>
      </c>
      <c r="N251" s="6">
        <f t="shared" si="3"/>
        <v>792730</v>
      </c>
    </row>
    <row r="252" spans="1:14" x14ac:dyDescent="0.25">
      <c r="A252" s="9">
        <v>249</v>
      </c>
      <c r="B252" s="23" t="s">
        <v>263</v>
      </c>
      <c r="C252" s="21">
        <v>175140</v>
      </c>
      <c r="D252" s="21">
        <v>82805</v>
      </c>
      <c r="E252" s="21">
        <v>3273</v>
      </c>
      <c r="F252" s="21">
        <v>7965</v>
      </c>
      <c r="G252" s="21">
        <v>7012</v>
      </c>
      <c r="H252" s="21">
        <v>1096</v>
      </c>
      <c r="I252" s="21">
        <v>4091</v>
      </c>
      <c r="J252" s="21">
        <v>470</v>
      </c>
      <c r="K252" s="21">
        <v>0</v>
      </c>
      <c r="L252" s="21">
        <v>0</v>
      </c>
      <c r="M252" s="21">
        <v>0</v>
      </c>
      <c r="N252" s="6">
        <f t="shared" si="3"/>
        <v>281852</v>
      </c>
    </row>
    <row r="253" spans="1:14" x14ac:dyDescent="0.25">
      <c r="A253" s="9">
        <v>250</v>
      </c>
      <c r="B253" s="23" t="s">
        <v>264</v>
      </c>
      <c r="C253" s="21">
        <v>157442</v>
      </c>
      <c r="D253" s="21">
        <v>70659</v>
      </c>
      <c r="E253" s="21">
        <v>2340</v>
      </c>
      <c r="F253" s="21">
        <v>6896</v>
      </c>
      <c r="G253" s="21">
        <v>2097</v>
      </c>
      <c r="H253" s="21">
        <v>823</v>
      </c>
      <c r="I253" s="21">
        <v>1610</v>
      </c>
      <c r="J253" s="21">
        <v>375</v>
      </c>
      <c r="K253" s="21">
        <v>0</v>
      </c>
      <c r="L253" s="21">
        <v>0</v>
      </c>
      <c r="M253" s="21">
        <v>0</v>
      </c>
      <c r="N253" s="6">
        <f t="shared" si="3"/>
        <v>242242</v>
      </c>
    </row>
    <row r="254" spans="1:14" x14ac:dyDescent="0.25">
      <c r="A254" s="9">
        <v>251</v>
      </c>
      <c r="B254" s="23" t="s">
        <v>265</v>
      </c>
      <c r="C254" s="21">
        <v>123714</v>
      </c>
      <c r="D254" s="21">
        <v>61218</v>
      </c>
      <c r="E254" s="21">
        <v>2255</v>
      </c>
      <c r="F254" s="21">
        <v>6393</v>
      </c>
      <c r="G254" s="21">
        <v>2303</v>
      </c>
      <c r="H254" s="21">
        <v>650</v>
      </c>
      <c r="I254" s="21">
        <v>1283</v>
      </c>
      <c r="J254" s="21">
        <v>374</v>
      </c>
      <c r="K254" s="21">
        <v>0</v>
      </c>
      <c r="L254" s="21">
        <v>0</v>
      </c>
      <c r="M254" s="21">
        <v>0</v>
      </c>
      <c r="N254" s="6">
        <f t="shared" si="3"/>
        <v>198190</v>
      </c>
    </row>
    <row r="255" spans="1:14" x14ac:dyDescent="0.25">
      <c r="A255" s="9">
        <v>252</v>
      </c>
      <c r="B255" s="23" t="s">
        <v>266</v>
      </c>
      <c r="C255" s="21">
        <v>137402</v>
      </c>
      <c r="D255" s="21">
        <v>49846</v>
      </c>
      <c r="E255" s="21">
        <v>2576</v>
      </c>
      <c r="F255" s="21">
        <v>6659</v>
      </c>
      <c r="G255" s="21">
        <v>4548</v>
      </c>
      <c r="H255" s="21">
        <v>807</v>
      </c>
      <c r="I255" s="21">
        <v>2523</v>
      </c>
      <c r="J255" s="21">
        <v>386</v>
      </c>
      <c r="K255" s="21">
        <v>0</v>
      </c>
      <c r="L255" s="21">
        <v>0</v>
      </c>
      <c r="M255" s="21">
        <v>0</v>
      </c>
      <c r="N255" s="6">
        <f t="shared" si="3"/>
        <v>204747</v>
      </c>
    </row>
    <row r="256" spans="1:14" x14ac:dyDescent="0.25">
      <c r="A256" s="9">
        <v>253</v>
      </c>
      <c r="B256" s="23" t="s">
        <v>267</v>
      </c>
      <c r="C256" s="21">
        <v>172440</v>
      </c>
      <c r="D256" s="21">
        <v>70912</v>
      </c>
      <c r="E256" s="21">
        <v>3161</v>
      </c>
      <c r="F256" s="21">
        <v>8769</v>
      </c>
      <c r="G256" s="21">
        <v>3860</v>
      </c>
      <c r="H256" s="21">
        <v>932</v>
      </c>
      <c r="I256" s="21">
        <v>2132</v>
      </c>
      <c r="J256" s="21">
        <v>508</v>
      </c>
      <c r="K256" s="21">
        <v>0</v>
      </c>
      <c r="L256" s="21">
        <v>0</v>
      </c>
      <c r="M256" s="21">
        <v>0</v>
      </c>
      <c r="N256" s="6">
        <f t="shared" si="3"/>
        <v>262714</v>
      </c>
    </row>
    <row r="257" spans="1:14" x14ac:dyDescent="0.25">
      <c r="A257" s="9">
        <v>254</v>
      </c>
      <c r="B257" s="23" t="s">
        <v>268</v>
      </c>
      <c r="C257" s="21">
        <v>195290</v>
      </c>
      <c r="D257" s="21">
        <v>110414</v>
      </c>
      <c r="E257" s="21">
        <v>3540</v>
      </c>
      <c r="F257" s="21">
        <v>9206</v>
      </c>
      <c r="G257" s="21">
        <v>5805</v>
      </c>
      <c r="H257" s="21">
        <v>1140</v>
      </c>
      <c r="I257" s="21">
        <v>3473</v>
      </c>
      <c r="J257" s="21">
        <v>550</v>
      </c>
      <c r="K257" s="21">
        <v>0</v>
      </c>
      <c r="L257" s="21">
        <v>0</v>
      </c>
      <c r="M257" s="21">
        <v>0</v>
      </c>
      <c r="N257" s="6">
        <f t="shared" si="3"/>
        <v>329418</v>
      </c>
    </row>
    <row r="258" spans="1:14" x14ac:dyDescent="0.25">
      <c r="A258" s="9">
        <v>255</v>
      </c>
      <c r="B258" s="23" t="s">
        <v>269</v>
      </c>
      <c r="C258" s="21">
        <v>141082</v>
      </c>
      <c r="D258" s="21">
        <v>46946</v>
      </c>
      <c r="E258" s="21">
        <v>2453</v>
      </c>
      <c r="F258" s="21">
        <v>6747</v>
      </c>
      <c r="G258" s="21">
        <v>3718</v>
      </c>
      <c r="H258" s="21">
        <v>777</v>
      </c>
      <c r="I258" s="21">
        <v>2069</v>
      </c>
      <c r="J258" s="21">
        <v>386</v>
      </c>
      <c r="K258" s="21">
        <v>0</v>
      </c>
      <c r="L258" s="21">
        <v>0</v>
      </c>
      <c r="M258" s="21">
        <v>0</v>
      </c>
      <c r="N258" s="6">
        <f t="shared" si="3"/>
        <v>204178</v>
      </c>
    </row>
    <row r="259" spans="1:14" x14ac:dyDescent="0.25">
      <c r="A259" s="9">
        <v>256</v>
      </c>
      <c r="B259" s="23" t="s">
        <v>270</v>
      </c>
      <c r="C259" s="21">
        <v>73668</v>
      </c>
      <c r="D259" s="21">
        <v>40090</v>
      </c>
      <c r="E259" s="21">
        <v>1303</v>
      </c>
      <c r="F259" s="21">
        <v>3784</v>
      </c>
      <c r="G259" s="21">
        <v>387</v>
      </c>
      <c r="H259" s="21">
        <v>378</v>
      </c>
      <c r="I259" s="21">
        <v>424</v>
      </c>
      <c r="J259" s="21">
        <v>218</v>
      </c>
      <c r="K259" s="21">
        <v>0</v>
      </c>
      <c r="L259" s="21">
        <v>0</v>
      </c>
      <c r="M259" s="21">
        <v>0</v>
      </c>
      <c r="N259" s="6">
        <f t="shared" si="3"/>
        <v>120252</v>
      </c>
    </row>
    <row r="260" spans="1:14" x14ac:dyDescent="0.25">
      <c r="A260" s="9">
        <v>257</v>
      </c>
      <c r="B260" s="23" t="s">
        <v>271</v>
      </c>
      <c r="C260" s="21">
        <v>109156</v>
      </c>
      <c r="D260" s="21">
        <v>59607</v>
      </c>
      <c r="E260" s="21">
        <v>2023</v>
      </c>
      <c r="F260" s="21">
        <v>5666</v>
      </c>
      <c r="G260" s="21">
        <v>1922</v>
      </c>
      <c r="H260" s="21">
        <v>581</v>
      </c>
      <c r="I260" s="21">
        <v>1146</v>
      </c>
      <c r="J260" s="21">
        <v>339</v>
      </c>
      <c r="K260" s="21">
        <v>0</v>
      </c>
      <c r="L260" s="21">
        <v>0</v>
      </c>
      <c r="M260" s="21">
        <v>0</v>
      </c>
      <c r="N260" s="6">
        <f t="shared" si="3"/>
        <v>180440</v>
      </c>
    </row>
    <row r="261" spans="1:14" x14ac:dyDescent="0.25">
      <c r="A261" s="9">
        <v>258</v>
      </c>
      <c r="B261" s="23" t="s">
        <v>272</v>
      </c>
      <c r="C261" s="21">
        <v>92490</v>
      </c>
      <c r="D261" s="21">
        <v>53960</v>
      </c>
      <c r="E261" s="21">
        <v>1813</v>
      </c>
      <c r="F261" s="21">
        <v>4389</v>
      </c>
      <c r="G261" s="21">
        <v>1180</v>
      </c>
      <c r="H261" s="21">
        <v>582</v>
      </c>
      <c r="I261" s="21">
        <v>1362</v>
      </c>
      <c r="J261" s="21">
        <v>258</v>
      </c>
      <c r="K261" s="21">
        <v>0</v>
      </c>
      <c r="L261" s="21">
        <v>3929</v>
      </c>
      <c r="M261" s="21">
        <v>0</v>
      </c>
      <c r="N261" s="6">
        <f t="shared" ref="N261:N324" si="4">SUM(C261:M261)</f>
        <v>159963</v>
      </c>
    </row>
    <row r="262" spans="1:14" x14ac:dyDescent="0.25">
      <c r="A262" s="9">
        <v>259</v>
      </c>
      <c r="B262" s="23" t="s">
        <v>273</v>
      </c>
      <c r="C262" s="21">
        <v>171478</v>
      </c>
      <c r="D262" s="21">
        <v>117125</v>
      </c>
      <c r="E262" s="21">
        <v>3007</v>
      </c>
      <c r="F262" s="21">
        <v>8291</v>
      </c>
      <c r="G262" s="21">
        <v>4212</v>
      </c>
      <c r="H262" s="21">
        <v>940</v>
      </c>
      <c r="I262" s="21">
        <v>2325</v>
      </c>
      <c r="J262" s="21">
        <v>478</v>
      </c>
      <c r="K262" s="21">
        <v>0</v>
      </c>
      <c r="L262" s="21">
        <v>0</v>
      </c>
      <c r="M262" s="21">
        <v>0</v>
      </c>
      <c r="N262" s="6">
        <f t="shared" si="4"/>
        <v>307856</v>
      </c>
    </row>
    <row r="263" spans="1:14" x14ac:dyDescent="0.25">
      <c r="A263" s="9">
        <v>260</v>
      </c>
      <c r="B263" s="23" t="s">
        <v>274</v>
      </c>
      <c r="C263" s="21">
        <v>137638</v>
      </c>
      <c r="D263" s="21">
        <v>45722</v>
      </c>
      <c r="E263" s="21">
        <v>2505</v>
      </c>
      <c r="F263" s="21">
        <v>6653</v>
      </c>
      <c r="G263" s="21">
        <v>3897</v>
      </c>
      <c r="H263" s="21">
        <v>785</v>
      </c>
      <c r="I263" s="21">
        <v>2295</v>
      </c>
      <c r="J263" s="21">
        <v>389</v>
      </c>
      <c r="K263" s="21">
        <v>0</v>
      </c>
      <c r="L263" s="21">
        <v>0</v>
      </c>
      <c r="M263" s="21">
        <v>0</v>
      </c>
      <c r="N263" s="6">
        <f t="shared" si="4"/>
        <v>199884</v>
      </c>
    </row>
    <row r="264" spans="1:14" x14ac:dyDescent="0.25">
      <c r="A264" s="9">
        <v>261</v>
      </c>
      <c r="B264" s="23" t="s">
        <v>275</v>
      </c>
      <c r="C264" s="21">
        <v>304644</v>
      </c>
      <c r="D264" s="21">
        <v>335848</v>
      </c>
      <c r="E264" s="21">
        <v>5629</v>
      </c>
      <c r="F264" s="21">
        <v>13532</v>
      </c>
      <c r="G264" s="21">
        <v>12939</v>
      </c>
      <c r="H264" s="21">
        <v>1929</v>
      </c>
      <c r="I264" s="21">
        <v>7442</v>
      </c>
      <c r="J264" s="21">
        <v>789</v>
      </c>
      <c r="K264" s="21">
        <v>0</v>
      </c>
      <c r="L264" s="21">
        <v>0</v>
      </c>
      <c r="M264" s="21">
        <v>0</v>
      </c>
      <c r="N264" s="6">
        <f t="shared" si="4"/>
        <v>682752</v>
      </c>
    </row>
    <row r="265" spans="1:14" x14ac:dyDescent="0.25">
      <c r="A265" s="9">
        <v>262</v>
      </c>
      <c r="B265" s="23" t="s">
        <v>276</v>
      </c>
      <c r="C265" s="21">
        <v>78808</v>
      </c>
      <c r="D265" s="21">
        <v>35499</v>
      </c>
      <c r="E265" s="21">
        <v>1520</v>
      </c>
      <c r="F265" s="21">
        <v>3848</v>
      </c>
      <c r="G265" s="21">
        <v>1612</v>
      </c>
      <c r="H265" s="21">
        <v>472</v>
      </c>
      <c r="I265" s="21">
        <v>1256</v>
      </c>
      <c r="J265" s="21">
        <v>238</v>
      </c>
      <c r="K265" s="21">
        <v>0</v>
      </c>
      <c r="L265" s="21">
        <v>0</v>
      </c>
      <c r="M265" s="21">
        <v>0</v>
      </c>
      <c r="N265" s="6">
        <f t="shared" si="4"/>
        <v>123253</v>
      </c>
    </row>
    <row r="266" spans="1:14" x14ac:dyDescent="0.25">
      <c r="A266" s="9">
        <v>263</v>
      </c>
      <c r="B266" s="23" t="s">
        <v>277</v>
      </c>
      <c r="C266" s="21">
        <v>208316</v>
      </c>
      <c r="D266" s="21">
        <v>111538</v>
      </c>
      <c r="E266" s="21">
        <v>3622</v>
      </c>
      <c r="F266" s="21">
        <v>9434</v>
      </c>
      <c r="G266" s="21">
        <v>6131</v>
      </c>
      <c r="H266" s="21">
        <v>1221</v>
      </c>
      <c r="I266" s="21">
        <v>3653</v>
      </c>
      <c r="J266" s="21">
        <v>530</v>
      </c>
      <c r="K266" s="21">
        <v>0</v>
      </c>
      <c r="L266" s="21">
        <v>0</v>
      </c>
      <c r="M266" s="21">
        <v>0</v>
      </c>
      <c r="N266" s="6">
        <f t="shared" si="4"/>
        <v>344445</v>
      </c>
    </row>
    <row r="267" spans="1:14" x14ac:dyDescent="0.25">
      <c r="A267" s="9">
        <v>264</v>
      </c>
      <c r="B267" s="23" t="s">
        <v>278</v>
      </c>
      <c r="C267" s="21">
        <v>148130</v>
      </c>
      <c r="D267" s="21">
        <v>87776</v>
      </c>
      <c r="E267" s="21">
        <v>2690</v>
      </c>
      <c r="F267" s="21">
        <v>7219</v>
      </c>
      <c r="G267" s="21">
        <v>4063</v>
      </c>
      <c r="H267" s="21">
        <v>836</v>
      </c>
      <c r="I267" s="21">
        <v>2308</v>
      </c>
      <c r="J267" s="21">
        <v>414</v>
      </c>
      <c r="K267" s="21">
        <v>0</v>
      </c>
      <c r="L267" s="21">
        <v>9585</v>
      </c>
      <c r="M267" s="21">
        <v>0</v>
      </c>
      <c r="N267" s="6">
        <f t="shared" si="4"/>
        <v>263021</v>
      </c>
    </row>
    <row r="268" spans="1:14" x14ac:dyDescent="0.25">
      <c r="A268" s="9">
        <v>265</v>
      </c>
      <c r="B268" s="23" t="s">
        <v>279</v>
      </c>
      <c r="C268" s="21">
        <v>302558</v>
      </c>
      <c r="D268" s="21">
        <v>60506</v>
      </c>
      <c r="E268" s="21">
        <v>5594</v>
      </c>
      <c r="F268" s="21">
        <v>13784</v>
      </c>
      <c r="G268" s="21">
        <v>12463</v>
      </c>
      <c r="H268" s="21">
        <v>1871</v>
      </c>
      <c r="I268" s="21">
        <v>7012</v>
      </c>
      <c r="J268" s="21">
        <v>803</v>
      </c>
      <c r="K268" s="21">
        <v>0</v>
      </c>
      <c r="L268" s="21">
        <v>0</v>
      </c>
      <c r="M268" s="21">
        <v>0</v>
      </c>
      <c r="N268" s="6">
        <f t="shared" si="4"/>
        <v>404591</v>
      </c>
    </row>
    <row r="269" spans="1:14" x14ac:dyDescent="0.25">
      <c r="A269" s="9">
        <v>266</v>
      </c>
      <c r="B269" s="23" t="s">
        <v>280</v>
      </c>
      <c r="C269" s="21">
        <v>374126</v>
      </c>
      <c r="D269" s="21">
        <v>588081</v>
      </c>
      <c r="E269" s="21">
        <v>6567</v>
      </c>
      <c r="F269" s="21">
        <v>16166</v>
      </c>
      <c r="G269" s="21">
        <v>15346</v>
      </c>
      <c r="H269" s="21">
        <v>2319</v>
      </c>
      <c r="I269" s="21">
        <v>8990</v>
      </c>
      <c r="J269" s="21">
        <v>909</v>
      </c>
      <c r="K269" s="21">
        <v>0</v>
      </c>
      <c r="L269" s="21">
        <v>0</v>
      </c>
      <c r="M269" s="21">
        <v>0</v>
      </c>
      <c r="N269" s="6">
        <f t="shared" si="4"/>
        <v>1012504</v>
      </c>
    </row>
    <row r="270" spans="1:14" x14ac:dyDescent="0.25">
      <c r="A270" s="9">
        <v>267</v>
      </c>
      <c r="B270" s="23" t="s">
        <v>281</v>
      </c>
      <c r="C270" s="21">
        <v>61610</v>
      </c>
      <c r="D270" s="21">
        <v>38009</v>
      </c>
      <c r="E270" s="21">
        <v>1130</v>
      </c>
      <c r="F270" s="21">
        <v>3369</v>
      </c>
      <c r="G270" s="21">
        <v>397</v>
      </c>
      <c r="H270" s="21">
        <v>301</v>
      </c>
      <c r="I270" s="21">
        <v>283</v>
      </c>
      <c r="J270" s="21">
        <v>196</v>
      </c>
      <c r="K270" s="21">
        <v>0</v>
      </c>
      <c r="L270" s="21">
        <v>0</v>
      </c>
      <c r="M270" s="21">
        <v>0</v>
      </c>
      <c r="N270" s="6">
        <f t="shared" si="4"/>
        <v>105295</v>
      </c>
    </row>
    <row r="271" spans="1:14" x14ac:dyDescent="0.25">
      <c r="A271" s="9">
        <v>268</v>
      </c>
      <c r="B271" s="23" t="s">
        <v>282</v>
      </c>
      <c r="C271" s="21">
        <v>97200</v>
      </c>
      <c r="D271" s="21">
        <v>53117</v>
      </c>
      <c r="E271" s="21">
        <v>1815</v>
      </c>
      <c r="F271" s="21">
        <v>4713</v>
      </c>
      <c r="G271" s="21">
        <v>1992</v>
      </c>
      <c r="H271" s="21">
        <v>568</v>
      </c>
      <c r="I271" s="21">
        <v>1449</v>
      </c>
      <c r="J271" s="21">
        <v>273</v>
      </c>
      <c r="K271" s="21">
        <v>0</v>
      </c>
      <c r="L271" s="21">
        <v>8850</v>
      </c>
      <c r="M271" s="21">
        <v>0</v>
      </c>
      <c r="N271" s="6">
        <f t="shared" si="4"/>
        <v>169977</v>
      </c>
    </row>
    <row r="272" spans="1:14" x14ac:dyDescent="0.25">
      <c r="A272" s="9">
        <v>269</v>
      </c>
      <c r="B272" s="23" t="s">
        <v>283</v>
      </c>
      <c r="C272" s="21">
        <v>299946</v>
      </c>
      <c r="D272" s="21">
        <v>227448</v>
      </c>
      <c r="E272" s="21">
        <v>4852</v>
      </c>
      <c r="F272" s="21">
        <v>13555</v>
      </c>
      <c r="G272" s="21">
        <v>7291</v>
      </c>
      <c r="H272" s="21">
        <v>1641</v>
      </c>
      <c r="I272" s="21">
        <v>4532</v>
      </c>
      <c r="J272" s="21">
        <v>752</v>
      </c>
      <c r="K272" s="21">
        <v>0</v>
      </c>
      <c r="L272" s="21">
        <v>0</v>
      </c>
      <c r="M272" s="21">
        <v>0</v>
      </c>
      <c r="N272" s="6">
        <f t="shared" si="4"/>
        <v>560017</v>
      </c>
    </row>
    <row r="273" spans="1:14" x14ac:dyDescent="0.25">
      <c r="A273" s="9">
        <v>270</v>
      </c>
      <c r="B273" s="23" t="s">
        <v>284</v>
      </c>
      <c r="C273" s="21">
        <v>130390</v>
      </c>
      <c r="D273" s="21">
        <v>64070</v>
      </c>
      <c r="E273" s="21">
        <v>2839</v>
      </c>
      <c r="F273" s="21">
        <v>5825</v>
      </c>
      <c r="G273" s="21">
        <v>2543</v>
      </c>
      <c r="H273" s="21">
        <v>962</v>
      </c>
      <c r="I273" s="21">
        <v>2849</v>
      </c>
      <c r="J273" s="21">
        <v>376</v>
      </c>
      <c r="K273" s="21">
        <v>0</v>
      </c>
      <c r="L273" s="21">
        <v>0</v>
      </c>
      <c r="M273" s="21">
        <v>0</v>
      </c>
      <c r="N273" s="6">
        <f t="shared" si="4"/>
        <v>209854</v>
      </c>
    </row>
    <row r="274" spans="1:14" x14ac:dyDescent="0.25">
      <c r="A274" s="9">
        <v>271</v>
      </c>
      <c r="B274" s="23" t="s">
        <v>285</v>
      </c>
      <c r="C274" s="21">
        <v>162908</v>
      </c>
      <c r="D274" s="21">
        <v>48583</v>
      </c>
      <c r="E274" s="21">
        <v>2997</v>
      </c>
      <c r="F274" s="21">
        <v>7604</v>
      </c>
      <c r="G274" s="21">
        <v>6198</v>
      </c>
      <c r="H274" s="21">
        <v>977</v>
      </c>
      <c r="I274" s="21">
        <v>3351</v>
      </c>
      <c r="J274" s="21">
        <v>443</v>
      </c>
      <c r="K274" s="21">
        <v>0</v>
      </c>
      <c r="L274" s="21">
        <v>0</v>
      </c>
      <c r="M274" s="21">
        <v>0</v>
      </c>
      <c r="N274" s="6">
        <f t="shared" si="4"/>
        <v>233061</v>
      </c>
    </row>
    <row r="275" spans="1:14" x14ac:dyDescent="0.25">
      <c r="A275" s="9">
        <v>272</v>
      </c>
      <c r="B275" s="23" t="s">
        <v>286</v>
      </c>
      <c r="C275" s="21">
        <v>271276</v>
      </c>
      <c r="D275" s="21">
        <v>99797</v>
      </c>
      <c r="E275" s="21">
        <v>5073</v>
      </c>
      <c r="F275" s="21">
        <v>11020</v>
      </c>
      <c r="G275" s="21">
        <v>11027</v>
      </c>
      <c r="H275" s="21">
        <v>1803</v>
      </c>
      <c r="I275" s="21">
        <v>7390</v>
      </c>
      <c r="J275" s="21">
        <v>682</v>
      </c>
      <c r="K275" s="21">
        <v>0</v>
      </c>
      <c r="L275" s="21">
        <v>0</v>
      </c>
      <c r="M275" s="21">
        <v>0</v>
      </c>
      <c r="N275" s="6">
        <f t="shared" si="4"/>
        <v>408068</v>
      </c>
    </row>
    <row r="276" spans="1:14" x14ac:dyDescent="0.25">
      <c r="A276" s="9">
        <v>273</v>
      </c>
      <c r="B276" s="23" t="s">
        <v>287</v>
      </c>
      <c r="C276" s="21">
        <v>197660</v>
      </c>
      <c r="D276" s="21">
        <v>128926</v>
      </c>
      <c r="E276" s="21">
        <v>3838</v>
      </c>
      <c r="F276" s="21">
        <v>8766</v>
      </c>
      <c r="G276" s="21">
        <v>7408</v>
      </c>
      <c r="H276" s="21">
        <v>1317</v>
      </c>
      <c r="I276" s="21">
        <v>4752</v>
      </c>
      <c r="J276" s="21">
        <v>500</v>
      </c>
      <c r="K276" s="21">
        <v>0</v>
      </c>
      <c r="L276" s="21">
        <v>0</v>
      </c>
      <c r="M276" s="21">
        <v>0</v>
      </c>
      <c r="N276" s="6">
        <f t="shared" si="4"/>
        <v>353167</v>
      </c>
    </row>
    <row r="277" spans="1:14" x14ac:dyDescent="0.25">
      <c r="A277" s="9">
        <v>274</v>
      </c>
      <c r="B277" s="23" t="s">
        <v>288</v>
      </c>
      <c r="C277" s="21">
        <v>116716</v>
      </c>
      <c r="D277" s="21">
        <v>50030</v>
      </c>
      <c r="E277" s="21">
        <v>2183</v>
      </c>
      <c r="F277" s="21">
        <v>6023</v>
      </c>
      <c r="G277" s="21">
        <v>2504</v>
      </c>
      <c r="H277" s="21">
        <v>630</v>
      </c>
      <c r="I277" s="21">
        <v>1387</v>
      </c>
      <c r="J277" s="21">
        <v>385</v>
      </c>
      <c r="K277" s="21">
        <v>0</v>
      </c>
      <c r="L277" s="21">
        <v>0</v>
      </c>
      <c r="M277" s="21">
        <v>0</v>
      </c>
      <c r="N277" s="6">
        <f t="shared" si="4"/>
        <v>179858</v>
      </c>
    </row>
    <row r="278" spans="1:14" x14ac:dyDescent="0.25">
      <c r="A278" s="9">
        <v>275</v>
      </c>
      <c r="B278" s="23" t="s">
        <v>289</v>
      </c>
      <c r="C278" s="21">
        <v>296286</v>
      </c>
      <c r="D278" s="21">
        <v>115317</v>
      </c>
      <c r="E278" s="21">
        <v>5550</v>
      </c>
      <c r="F278" s="21">
        <v>12903</v>
      </c>
      <c r="G278" s="21">
        <v>13507</v>
      </c>
      <c r="H278" s="21">
        <v>1936</v>
      </c>
      <c r="I278" s="21">
        <v>7887</v>
      </c>
      <c r="J278" s="21">
        <v>765</v>
      </c>
      <c r="K278" s="21">
        <v>0</v>
      </c>
      <c r="L278" s="21">
        <v>0</v>
      </c>
      <c r="M278" s="21">
        <v>0</v>
      </c>
      <c r="N278" s="6">
        <f t="shared" si="4"/>
        <v>454151</v>
      </c>
    </row>
    <row r="279" spans="1:14" x14ac:dyDescent="0.25">
      <c r="A279" s="9">
        <v>276</v>
      </c>
      <c r="B279" s="23" t="s">
        <v>290</v>
      </c>
      <c r="C279" s="21">
        <v>120814</v>
      </c>
      <c r="D279" s="21">
        <v>74571</v>
      </c>
      <c r="E279" s="21">
        <v>2157</v>
      </c>
      <c r="F279" s="21">
        <v>6417</v>
      </c>
      <c r="G279" s="21">
        <v>1308</v>
      </c>
      <c r="H279" s="21">
        <v>597</v>
      </c>
      <c r="I279" s="21">
        <v>745</v>
      </c>
      <c r="J279" s="21">
        <v>367</v>
      </c>
      <c r="K279" s="21">
        <v>0</v>
      </c>
      <c r="L279" s="21">
        <v>0</v>
      </c>
      <c r="M279" s="21">
        <v>0</v>
      </c>
      <c r="N279" s="6">
        <f t="shared" si="4"/>
        <v>206976</v>
      </c>
    </row>
    <row r="280" spans="1:14" x14ac:dyDescent="0.25">
      <c r="A280" s="9">
        <v>277</v>
      </c>
      <c r="B280" s="23" t="s">
        <v>291</v>
      </c>
      <c r="C280" s="21">
        <v>654332</v>
      </c>
      <c r="D280" s="21">
        <v>399386</v>
      </c>
      <c r="E280" s="21">
        <v>11570</v>
      </c>
      <c r="F280" s="21">
        <v>28784</v>
      </c>
      <c r="G280" s="21">
        <v>23694</v>
      </c>
      <c r="H280" s="21">
        <v>4008</v>
      </c>
      <c r="I280" s="21">
        <v>13837</v>
      </c>
      <c r="J280" s="21">
        <v>1680</v>
      </c>
      <c r="K280" s="21">
        <v>0</v>
      </c>
      <c r="L280" s="21">
        <v>0</v>
      </c>
      <c r="M280" s="21">
        <v>0</v>
      </c>
      <c r="N280" s="6">
        <f t="shared" si="4"/>
        <v>1137291</v>
      </c>
    </row>
    <row r="281" spans="1:14" x14ac:dyDescent="0.25">
      <c r="A281" s="9">
        <v>278</v>
      </c>
      <c r="B281" s="23" t="s">
        <v>292</v>
      </c>
      <c r="C281" s="21">
        <v>1430914</v>
      </c>
      <c r="D281" s="21">
        <v>871310</v>
      </c>
      <c r="E281" s="21">
        <v>26518</v>
      </c>
      <c r="F281" s="21">
        <v>58058</v>
      </c>
      <c r="G281" s="21">
        <v>72223</v>
      </c>
      <c r="H281" s="21">
        <v>9834</v>
      </c>
      <c r="I281" s="21">
        <v>43176</v>
      </c>
      <c r="J281" s="21">
        <v>3455</v>
      </c>
      <c r="K281" s="21">
        <v>0</v>
      </c>
      <c r="L281" s="21">
        <v>0</v>
      </c>
      <c r="M281" s="21">
        <v>35299</v>
      </c>
      <c r="N281" s="6">
        <f t="shared" si="4"/>
        <v>2550787</v>
      </c>
    </row>
    <row r="282" spans="1:14" x14ac:dyDescent="0.25">
      <c r="A282" s="9">
        <v>279</v>
      </c>
      <c r="B282" s="23" t="s">
        <v>293</v>
      </c>
      <c r="C282" s="21">
        <v>164494</v>
      </c>
      <c r="D282" s="21">
        <v>71978</v>
      </c>
      <c r="E282" s="21">
        <v>2953</v>
      </c>
      <c r="F282" s="21">
        <v>7707</v>
      </c>
      <c r="G282" s="21">
        <v>5221</v>
      </c>
      <c r="H282" s="21">
        <v>958</v>
      </c>
      <c r="I282" s="21">
        <v>3067</v>
      </c>
      <c r="J282" s="21">
        <v>446</v>
      </c>
      <c r="K282" s="21">
        <v>0</v>
      </c>
      <c r="L282" s="21">
        <v>2993</v>
      </c>
      <c r="M282" s="21">
        <v>0</v>
      </c>
      <c r="N282" s="6">
        <f t="shared" si="4"/>
        <v>259817</v>
      </c>
    </row>
    <row r="283" spans="1:14" x14ac:dyDescent="0.25">
      <c r="A283" s="9">
        <v>280</v>
      </c>
      <c r="B283" s="23" t="s">
        <v>294</v>
      </c>
      <c r="C283" s="21">
        <v>169040</v>
      </c>
      <c r="D283" s="21">
        <v>92643</v>
      </c>
      <c r="E283" s="21">
        <v>3018</v>
      </c>
      <c r="F283" s="21">
        <v>7956</v>
      </c>
      <c r="G283" s="21">
        <v>3360</v>
      </c>
      <c r="H283" s="21">
        <v>975</v>
      </c>
      <c r="I283" s="21">
        <v>2496</v>
      </c>
      <c r="J283" s="21">
        <v>462</v>
      </c>
      <c r="K283" s="21">
        <v>0</v>
      </c>
      <c r="L283" s="21">
        <v>0</v>
      </c>
      <c r="M283" s="21">
        <v>0</v>
      </c>
      <c r="N283" s="6">
        <f t="shared" si="4"/>
        <v>279950</v>
      </c>
    </row>
    <row r="284" spans="1:14" x14ac:dyDescent="0.25">
      <c r="A284" s="9">
        <v>281</v>
      </c>
      <c r="B284" s="23" t="s">
        <v>295</v>
      </c>
      <c r="C284" s="21">
        <v>70256</v>
      </c>
      <c r="D284" s="21">
        <v>33424</v>
      </c>
      <c r="E284" s="21">
        <v>1146</v>
      </c>
      <c r="F284" s="21">
        <v>3409</v>
      </c>
      <c r="G284" s="21">
        <v>506</v>
      </c>
      <c r="H284" s="21">
        <v>356</v>
      </c>
      <c r="I284" s="21">
        <v>471</v>
      </c>
      <c r="J284" s="21">
        <v>182</v>
      </c>
      <c r="K284" s="21">
        <v>0</v>
      </c>
      <c r="L284" s="21">
        <v>3048</v>
      </c>
      <c r="M284" s="21">
        <v>0</v>
      </c>
      <c r="N284" s="6">
        <f t="shared" si="4"/>
        <v>112798</v>
      </c>
    </row>
    <row r="285" spans="1:14" x14ac:dyDescent="0.25">
      <c r="A285" s="9">
        <v>282</v>
      </c>
      <c r="B285" s="23" t="s">
        <v>296</v>
      </c>
      <c r="C285" s="21">
        <v>86566</v>
      </c>
      <c r="D285" s="21">
        <v>34726</v>
      </c>
      <c r="E285" s="21">
        <v>1540</v>
      </c>
      <c r="F285" s="21">
        <v>4511</v>
      </c>
      <c r="G285" s="21">
        <v>1171</v>
      </c>
      <c r="H285" s="21">
        <v>439</v>
      </c>
      <c r="I285" s="21">
        <v>693</v>
      </c>
      <c r="J285" s="21">
        <v>257</v>
      </c>
      <c r="K285" s="21">
        <v>0</v>
      </c>
      <c r="L285" s="21">
        <v>0</v>
      </c>
      <c r="M285" s="21">
        <v>0</v>
      </c>
      <c r="N285" s="6">
        <f t="shared" si="4"/>
        <v>129903</v>
      </c>
    </row>
    <row r="286" spans="1:14" x14ac:dyDescent="0.25">
      <c r="A286" s="9">
        <v>283</v>
      </c>
      <c r="B286" s="23" t="s">
        <v>297</v>
      </c>
      <c r="C286" s="21">
        <v>105842</v>
      </c>
      <c r="D286" s="21">
        <v>62716</v>
      </c>
      <c r="E286" s="21">
        <v>2180</v>
      </c>
      <c r="F286" s="21">
        <v>5035</v>
      </c>
      <c r="G286" s="21">
        <v>1762</v>
      </c>
      <c r="H286" s="21">
        <v>699</v>
      </c>
      <c r="I286" s="21">
        <v>1859</v>
      </c>
      <c r="J286" s="21">
        <v>306</v>
      </c>
      <c r="K286" s="21">
        <v>0</v>
      </c>
      <c r="L286" s="21">
        <v>3688</v>
      </c>
      <c r="M286" s="21">
        <v>0</v>
      </c>
      <c r="N286" s="6">
        <f t="shared" si="4"/>
        <v>184087</v>
      </c>
    </row>
    <row r="287" spans="1:14" x14ac:dyDescent="0.25">
      <c r="A287" s="9">
        <v>284</v>
      </c>
      <c r="B287" s="23" t="s">
        <v>298</v>
      </c>
      <c r="C287" s="21">
        <v>319906</v>
      </c>
      <c r="D287" s="21">
        <v>161320</v>
      </c>
      <c r="E287" s="21">
        <v>5952</v>
      </c>
      <c r="F287" s="21">
        <v>16603</v>
      </c>
      <c r="G287" s="21">
        <v>6409</v>
      </c>
      <c r="H287" s="21">
        <v>1714</v>
      </c>
      <c r="I287" s="21">
        <v>3461</v>
      </c>
      <c r="J287" s="21">
        <v>962</v>
      </c>
      <c r="K287" s="21">
        <v>0</v>
      </c>
      <c r="L287" s="21">
        <v>9209</v>
      </c>
      <c r="M287" s="21">
        <v>0</v>
      </c>
      <c r="N287" s="6">
        <f t="shared" si="4"/>
        <v>525536</v>
      </c>
    </row>
    <row r="288" spans="1:14" x14ac:dyDescent="0.25">
      <c r="A288" s="9">
        <v>285</v>
      </c>
      <c r="B288" s="23" t="s">
        <v>299</v>
      </c>
      <c r="C288" s="21">
        <v>180458</v>
      </c>
      <c r="D288" s="21">
        <v>93834</v>
      </c>
      <c r="E288" s="21">
        <v>3281</v>
      </c>
      <c r="F288" s="21">
        <v>8161</v>
      </c>
      <c r="G288" s="21">
        <v>6555</v>
      </c>
      <c r="H288" s="21">
        <v>1107</v>
      </c>
      <c r="I288" s="21">
        <v>3951</v>
      </c>
      <c r="J288" s="21">
        <v>463</v>
      </c>
      <c r="K288" s="21">
        <v>0</v>
      </c>
      <c r="L288" s="21">
        <v>0</v>
      </c>
      <c r="M288" s="21">
        <v>0</v>
      </c>
      <c r="N288" s="6">
        <f t="shared" si="4"/>
        <v>297810</v>
      </c>
    </row>
    <row r="289" spans="1:14" x14ac:dyDescent="0.25">
      <c r="A289" s="9">
        <v>286</v>
      </c>
      <c r="B289" s="23" t="s">
        <v>300</v>
      </c>
      <c r="C289" s="21">
        <v>212536</v>
      </c>
      <c r="D289" s="21">
        <v>96496</v>
      </c>
      <c r="E289" s="21">
        <v>3821</v>
      </c>
      <c r="F289" s="21">
        <v>10320</v>
      </c>
      <c r="G289" s="21">
        <v>5581</v>
      </c>
      <c r="H289" s="21">
        <v>1188</v>
      </c>
      <c r="I289" s="21">
        <v>3243</v>
      </c>
      <c r="J289" s="21">
        <v>623</v>
      </c>
      <c r="K289" s="21">
        <v>0</v>
      </c>
      <c r="L289" s="21">
        <v>0</v>
      </c>
      <c r="M289" s="21">
        <v>0</v>
      </c>
      <c r="N289" s="6">
        <f t="shared" si="4"/>
        <v>333808</v>
      </c>
    </row>
    <row r="290" spans="1:14" x14ac:dyDescent="0.25">
      <c r="A290" s="9">
        <v>287</v>
      </c>
      <c r="B290" s="23" t="s">
        <v>301</v>
      </c>
      <c r="C290" s="21">
        <v>72232</v>
      </c>
      <c r="D290" s="21">
        <v>35091</v>
      </c>
      <c r="E290" s="21">
        <v>1482</v>
      </c>
      <c r="F290" s="21">
        <v>3689</v>
      </c>
      <c r="G290" s="21">
        <v>527</v>
      </c>
      <c r="H290" s="21">
        <v>438</v>
      </c>
      <c r="I290" s="21">
        <v>794</v>
      </c>
      <c r="J290" s="21">
        <v>242</v>
      </c>
      <c r="K290" s="21">
        <v>0</v>
      </c>
      <c r="L290" s="21">
        <v>0</v>
      </c>
      <c r="M290" s="21">
        <v>0</v>
      </c>
      <c r="N290" s="6">
        <f t="shared" si="4"/>
        <v>114495</v>
      </c>
    </row>
    <row r="291" spans="1:14" x14ac:dyDescent="0.25">
      <c r="A291" s="9">
        <v>288</v>
      </c>
      <c r="B291" s="23" t="s">
        <v>302</v>
      </c>
      <c r="C291" s="21">
        <v>85292</v>
      </c>
      <c r="D291" s="21">
        <v>62808</v>
      </c>
      <c r="E291" s="21">
        <v>1566</v>
      </c>
      <c r="F291" s="21">
        <v>4572</v>
      </c>
      <c r="G291" s="21">
        <v>1061</v>
      </c>
      <c r="H291" s="21">
        <v>430</v>
      </c>
      <c r="I291" s="21">
        <v>619</v>
      </c>
      <c r="J291" s="21">
        <v>263</v>
      </c>
      <c r="K291" s="21">
        <v>0</v>
      </c>
      <c r="L291" s="21">
        <v>0</v>
      </c>
      <c r="M291" s="21">
        <v>0</v>
      </c>
      <c r="N291" s="6">
        <f t="shared" si="4"/>
        <v>156611</v>
      </c>
    </row>
    <row r="292" spans="1:14" x14ac:dyDescent="0.25">
      <c r="A292" s="9">
        <v>289</v>
      </c>
      <c r="B292" s="23" t="s">
        <v>303</v>
      </c>
      <c r="C292" s="21">
        <v>107934</v>
      </c>
      <c r="D292" s="21">
        <v>49424</v>
      </c>
      <c r="E292" s="21">
        <v>1997</v>
      </c>
      <c r="F292" s="21">
        <v>5569</v>
      </c>
      <c r="G292" s="21">
        <v>2118</v>
      </c>
      <c r="H292" s="21">
        <v>578</v>
      </c>
      <c r="I292" s="21">
        <v>1269</v>
      </c>
      <c r="J292" s="21">
        <v>322</v>
      </c>
      <c r="K292" s="21">
        <v>0</v>
      </c>
      <c r="L292" s="21">
        <v>0</v>
      </c>
      <c r="M292" s="21">
        <v>0</v>
      </c>
      <c r="N292" s="6">
        <f t="shared" si="4"/>
        <v>169211</v>
      </c>
    </row>
    <row r="293" spans="1:14" x14ac:dyDescent="0.25">
      <c r="A293" s="9">
        <v>290</v>
      </c>
      <c r="B293" s="23" t="s">
        <v>304</v>
      </c>
      <c r="C293" s="21">
        <v>85964</v>
      </c>
      <c r="D293" s="21">
        <v>43039</v>
      </c>
      <c r="E293" s="21">
        <v>1538</v>
      </c>
      <c r="F293" s="21">
        <v>4251</v>
      </c>
      <c r="G293" s="21">
        <v>1778</v>
      </c>
      <c r="H293" s="21">
        <v>469</v>
      </c>
      <c r="I293" s="21">
        <v>1126</v>
      </c>
      <c r="J293" s="21">
        <v>240</v>
      </c>
      <c r="K293" s="21">
        <v>0</v>
      </c>
      <c r="L293" s="21">
        <v>0</v>
      </c>
      <c r="M293" s="21">
        <v>0</v>
      </c>
      <c r="N293" s="6">
        <f t="shared" si="4"/>
        <v>138405</v>
      </c>
    </row>
    <row r="294" spans="1:14" x14ac:dyDescent="0.25">
      <c r="A294" s="9">
        <v>291</v>
      </c>
      <c r="B294" s="23" t="s">
        <v>305</v>
      </c>
      <c r="C294" s="21">
        <v>205314</v>
      </c>
      <c r="D294" s="21">
        <v>57268</v>
      </c>
      <c r="E294" s="21">
        <v>3818</v>
      </c>
      <c r="F294" s="21">
        <v>9434</v>
      </c>
      <c r="G294" s="21">
        <v>7553</v>
      </c>
      <c r="H294" s="21">
        <v>1266</v>
      </c>
      <c r="I294" s="21">
        <v>4584</v>
      </c>
      <c r="J294" s="21">
        <v>547</v>
      </c>
      <c r="K294" s="21">
        <v>0</v>
      </c>
      <c r="L294" s="21">
        <v>0</v>
      </c>
      <c r="M294" s="21">
        <v>0</v>
      </c>
      <c r="N294" s="6">
        <f t="shared" si="4"/>
        <v>289784</v>
      </c>
    </row>
    <row r="295" spans="1:14" x14ac:dyDescent="0.25">
      <c r="A295" s="9">
        <v>292</v>
      </c>
      <c r="B295" s="23" t="s">
        <v>306</v>
      </c>
      <c r="C295" s="21">
        <v>117138</v>
      </c>
      <c r="D295" s="21">
        <v>56148</v>
      </c>
      <c r="E295" s="21">
        <v>2196</v>
      </c>
      <c r="F295" s="21">
        <v>5910</v>
      </c>
      <c r="G295" s="21">
        <v>2798</v>
      </c>
      <c r="H295" s="21">
        <v>656</v>
      </c>
      <c r="I295" s="21">
        <v>1650</v>
      </c>
      <c r="J295" s="21">
        <v>341</v>
      </c>
      <c r="K295" s="21">
        <v>0</v>
      </c>
      <c r="L295" s="21">
        <v>6656</v>
      </c>
      <c r="M295" s="21">
        <v>0</v>
      </c>
      <c r="N295" s="6">
        <f t="shared" si="4"/>
        <v>193493</v>
      </c>
    </row>
    <row r="296" spans="1:14" x14ac:dyDescent="0.25">
      <c r="A296" s="9">
        <v>293</v>
      </c>
      <c r="B296" s="23" t="s">
        <v>307</v>
      </c>
      <c r="C296" s="21">
        <v>839660</v>
      </c>
      <c r="D296" s="21">
        <v>484159</v>
      </c>
      <c r="E296" s="21">
        <v>17082</v>
      </c>
      <c r="F296" s="21">
        <v>27234</v>
      </c>
      <c r="G296" s="21">
        <v>24221</v>
      </c>
      <c r="H296" s="21">
        <v>7215</v>
      </c>
      <c r="I296" s="21">
        <v>30131</v>
      </c>
      <c r="J296" s="21">
        <v>1605</v>
      </c>
      <c r="K296" s="21">
        <v>0</v>
      </c>
      <c r="L296" s="21">
        <v>0</v>
      </c>
      <c r="M296" s="21">
        <v>0</v>
      </c>
      <c r="N296" s="6">
        <f t="shared" si="4"/>
        <v>1431307</v>
      </c>
    </row>
    <row r="297" spans="1:14" x14ac:dyDescent="0.25">
      <c r="A297" s="9">
        <v>294</v>
      </c>
      <c r="B297" s="23" t="s">
        <v>308</v>
      </c>
      <c r="C297" s="21">
        <v>293838</v>
      </c>
      <c r="D297" s="21">
        <v>218052</v>
      </c>
      <c r="E297" s="21">
        <v>5708</v>
      </c>
      <c r="F297" s="21">
        <v>11377</v>
      </c>
      <c r="G297" s="21">
        <v>10529</v>
      </c>
      <c r="H297" s="21">
        <v>2187</v>
      </c>
      <c r="I297" s="21">
        <v>9252</v>
      </c>
      <c r="J297" s="21">
        <v>624</v>
      </c>
      <c r="K297" s="21">
        <v>0</v>
      </c>
      <c r="L297" s="21">
        <v>0</v>
      </c>
      <c r="M297" s="21">
        <v>0</v>
      </c>
      <c r="N297" s="6">
        <f t="shared" si="4"/>
        <v>551567</v>
      </c>
    </row>
    <row r="298" spans="1:14" x14ac:dyDescent="0.25">
      <c r="A298" s="9">
        <v>295</v>
      </c>
      <c r="B298" s="23" t="s">
        <v>309</v>
      </c>
      <c r="C298" s="21">
        <v>545504</v>
      </c>
      <c r="D298" s="21">
        <v>365553</v>
      </c>
      <c r="E298" s="21">
        <v>9530</v>
      </c>
      <c r="F298" s="21">
        <v>21663</v>
      </c>
      <c r="G298" s="21">
        <v>15608</v>
      </c>
      <c r="H298" s="21">
        <v>3617</v>
      </c>
      <c r="I298" s="21">
        <v>13041</v>
      </c>
      <c r="J298" s="21">
        <v>1317</v>
      </c>
      <c r="K298" s="21">
        <v>0</v>
      </c>
      <c r="L298" s="21">
        <v>0</v>
      </c>
      <c r="M298" s="21">
        <v>0</v>
      </c>
      <c r="N298" s="6">
        <f t="shared" si="4"/>
        <v>975833</v>
      </c>
    </row>
    <row r="299" spans="1:14" x14ac:dyDescent="0.25">
      <c r="A299" s="9">
        <v>296</v>
      </c>
      <c r="B299" s="23" t="s">
        <v>310</v>
      </c>
      <c r="C299" s="21">
        <v>87060</v>
      </c>
      <c r="D299" s="21">
        <v>45878</v>
      </c>
      <c r="E299" s="21">
        <v>1588</v>
      </c>
      <c r="F299" s="21">
        <v>4382</v>
      </c>
      <c r="G299" s="21">
        <v>1670</v>
      </c>
      <c r="H299" s="21">
        <v>474</v>
      </c>
      <c r="I299" s="21">
        <v>1056</v>
      </c>
      <c r="J299" s="21">
        <v>258</v>
      </c>
      <c r="K299" s="21">
        <v>0</v>
      </c>
      <c r="L299" s="21">
        <v>3115</v>
      </c>
      <c r="M299" s="21">
        <v>0</v>
      </c>
      <c r="N299" s="6">
        <f t="shared" si="4"/>
        <v>145481</v>
      </c>
    </row>
    <row r="300" spans="1:14" x14ac:dyDescent="0.25">
      <c r="A300" s="9">
        <v>297</v>
      </c>
      <c r="B300" s="23" t="s">
        <v>311</v>
      </c>
      <c r="C300" s="21">
        <v>141770</v>
      </c>
      <c r="D300" s="21">
        <v>73090</v>
      </c>
      <c r="E300" s="21">
        <v>2710</v>
      </c>
      <c r="F300" s="21">
        <v>6724</v>
      </c>
      <c r="G300" s="21">
        <v>5209</v>
      </c>
      <c r="H300" s="21">
        <v>870</v>
      </c>
      <c r="I300" s="21">
        <v>2973</v>
      </c>
      <c r="J300" s="21">
        <v>401</v>
      </c>
      <c r="K300" s="21">
        <v>0</v>
      </c>
      <c r="L300" s="21">
        <v>6496</v>
      </c>
      <c r="M300" s="21">
        <v>0</v>
      </c>
      <c r="N300" s="6">
        <f t="shared" si="4"/>
        <v>240243</v>
      </c>
    </row>
    <row r="301" spans="1:14" x14ac:dyDescent="0.25">
      <c r="A301" s="9">
        <v>298</v>
      </c>
      <c r="B301" s="23" t="s">
        <v>312</v>
      </c>
      <c r="C301" s="21">
        <v>598908</v>
      </c>
      <c r="D301" s="21">
        <v>280185</v>
      </c>
      <c r="E301" s="21">
        <v>11583</v>
      </c>
      <c r="F301" s="21">
        <v>23071</v>
      </c>
      <c r="G301" s="21">
        <v>22797</v>
      </c>
      <c r="H301" s="21">
        <v>4445</v>
      </c>
      <c r="I301" s="21">
        <v>18319</v>
      </c>
      <c r="J301" s="21">
        <v>1378</v>
      </c>
      <c r="K301" s="21">
        <v>0</v>
      </c>
      <c r="L301" s="21">
        <v>115801</v>
      </c>
      <c r="M301" s="21">
        <v>0</v>
      </c>
      <c r="N301" s="6">
        <f t="shared" si="4"/>
        <v>1076487</v>
      </c>
    </row>
    <row r="302" spans="1:14" x14ac:dyDescent="0.25">
      <c r="A302" s="9">
        <v>299</v>
      </c>
      <c r="B302" s="23" t="s">
        <v>313</v>
      </c>
      <c r="C302" s="21">
        <v>105812</v>
      </c>
      <c r="D302" s="21">
        <v>48828</v>
      </c>
      <c r="E302" s="21">
        <v>1959</v>
      </c>
      <c r="F302" s="21">
        <v>5491</v>
      </c>
      <c r="G302" s="21">
        <v>1938</v>
      </c>
      <c r="H302" s="21">
        <v>562</v>
      </c>
      <c r="I302" s="21">
        <v>1175</v>
      </c>
      <c r="J302" s="21">
        <v>325</v>
      </c>
      <c r="K302" s="21">
        <v>0</v>
      </c>
      <c r="L302" s="21">
        <v>0</v>
      </c>
      <c r="M302" s="21">
        <v>0</v>
      </c>
      <c r="N302" s="6">
        <f t="shared" si="4"/>
        <v>166090</v>
      </c>
    </row>
    <row r="303" spans="1:14" x14ac:dyDescent="0.25">
      <c r="A303" s="9">
        <v>300</v>
      </c>
      <c r="B303" s="23" t="s">
        <v>314</v>
      </c>
      <c r="C303" s="21">
        <v>264628</v>
      </c>
      <c r="D303" s="21">
        <v>95966</v>
      </c>
      <c r="E303" s="21">
        <v>4770</v>
      </c>
      <c r="F303" s="21">
        <v>11240</v>
      </c>
      <c r="G303" s="21">
        <v>11855</v>
      </c>
      <c r="H303" s="21">
        <v>1705</v>
      </c>
      <c r="I303" s="21">
        <v>7047</v>
      </c>
      <c r="J303" s="21">
        <v>660</v>
      </c>
      <c r="K303" s="21">
        <v>0</v>
      </c>
      <c r="L303" s="21">
        <v>21152</v>
      </c>
      <c r="M303" s="21">
        <v>0</v>
      </c>
      <c r="N303" s="6">
        <f t="shared" si="4"/>
        <v>419023</v>
      </c>
    </row>
    <row r="304" spans="1:14" x14ac:dyDescent="0.25">
      <c r="A304" s="9">
        <v>301</v>
      </c>
      <c r="B304" s="23" t="s">
        <v>315</v>
      </c>
      <c r="C304" s="21">
        <v>230074</v>
      </c>
      <c r="D304" s="21">
        <v>134687</v>
      </c>
      <c r="E304" s="21">
        <v>4140</v>
      </c>
      <c r="F304" s="21">
        <v>11239</v>
      </c>
      <c r="G304" s="21">
        <v>2746</v>
      </c>
      <c r="H304" s="21">
        <v>1280</v>
      </c>
      <c r="I304" s="21">
        <v>2422</v>
      </c>
      <c r="J304" s="21">
        <v>664</v>
      </c>
      <c r="K304" s="21">
        <v>0</v>
      </c>
      <c r="L304" s="21">
        <v>14287</v>
      </c>
      <c r="M304" s="21">
        <v>0</v>
      </c>
      <c r="N304" s="6">
        <f t="shared" si="4"/>
        <v>401539</v>
      </c>
    </row>
    <row r="305" spans="1:14" x14ac:dyDescent="0.25">
      <c r="A305" s="9">
        <v>302</v>
      </c>
      <c r="B305" s="23" t="s">
        <v>316</v>
      </c>
      <c r="C305" s="21">
        <v>244278</v>
      </c>
      <c r="D305" s="21">
        <v>65668</v>
      </c>
      <c r="E305" s="21">
        <v>4147</v>
      </c>
      <c r="F305" s="21">
        <v>10853</v>
      </c>
      <c r="G305" s="21">
        <v>8618</v>
      </c>
      <c r="H305" s="21">
        <v>1429</v>
      </c>
      <c r="I305" s="21">
        <v>4801</v>
      </c>
      <c r="J305" s="21">
        <v>589</v>
      </c>
      <c r="K305" s="21">
        <v>0</v>
      </c>
      <c r="L305" s="21">
        <v>31439</v>
      </c>
      <c r="M305" s="21">
        <v>0</v>
      </c>
      <c r="N305" s="6">
        <f t="shared" si="4"/>
        <v>371822</v>
      </c>
    </row>
    <row r="306" spans="1:14" x14ac:dyDescent="0.25">
      <c r="A306" s="9">
        <v>303</v>
      </c>
      <c r="B306" s="23" t="s">
        <v>317</v>
      </c>
      <c r="C306" s="21">
        <v>86136</v>
      </c>
      <c r="D306" s="21">
        <v>34138</v>
      </c>
      <c r="E306" s="21">
        <v>1552</v>
      </c>
      <c r="F306" s="21">
        <v>4295</v>
      </c>
      <c r="G306" s="21">
        <v>1868</v>
      </c>
      <c r="H306" s="21">
        <v>468</v>
      </c>
      <c r="I306" s="21">
        <v>1130</v>
      </c>
      <c r="J306" s="21">
        <v>252</v>
      </c>
      <c r="K306" s="21">
        <v>0</v>
      </c>
      <c r="L306" s="21">
        <v>0</v>
      </c>
      <c r="M306" s="21">
        <v>0</v>
      </c>
      <c r="N306" s="6">
        <f t="shared" si="4"/>
        <v>129839</v>
      </c>
    </row>
    <row r="307" spans="1:14" x14ac:dyDescent="0.25">
      <c r="A307" s="9">
        <v>304</v>
      </c>
      <c r="B307" s="23" t="s">
        <v>318</v>
      </c>
      <c r="C307" s="21">
        <v>88672</v>
      </c>
      <c r="D307" s="21">
        <v>40964</v>
      </c>
      <c r="E307" s="21">
        <v>1669</v>
      </c>
      <c r="F307" s="21">
        <v>4572</v>
      </c>
      <c r="G307" s="21">
        <v>1394</v>
      </c>
      <c r="H307" s="21">
        <v>486</v>
      </c>
      <c r="I307" s="21">
        <v>923</v>
      </c>
      <c r="J307" s="21">
        <v>264</v>
      </c>
      <c r="K307" s="21">
        <v>0</v>
      </c>
      <c r="L307" s="21">
        <v>1288</v>
      </c>
      <c r="M307" s="21">
        <v>0</v>
      </c>
      <c r="N307" s="6">
        <f t="shared" si="4"/>
        <v>140232</v>
      </c>
    </row>
    <row r="308" spans="1:14" x14ac:dyDescent="0.25">
      <c r="A308" s="9">
        <v>305</v>
      </c>
      <c r="B308" s="23" t="s">
        <v>319</v>
      </c>
      <c r="C308" s="21">
        <v>204080</v>
      </c>
      <c r="D308" s="21">
        <v>156337</v>
      </c>
      <c r="E308" s="21">
        <v>3763</v>
      </c>
      <c r="F308" s="21">
        <v>8060</v>
      </c>
      <c r="G308" s="21">
        <v>6582</v>
      </c>
      <c r="H308" s="21">
        <v>1431</v>
      </c>
      <c r="I308" s="21">
        <v>5643</v>
      </c>
      <c r="J308" s="21">
        <v>431</v>
      </c>
      <c r="K308" s="21">
        <v>0</v>
      </c>
      <c r="L308" s="21">
        <v>0</v>
      </c>
      <c r="M308" s="21">
        <v>0</v>
      </c>
      <c r="N308" s="6">
        <f t="shared" si="4"/>
        <v>386327</v>
      </c>
    </row>
    <row r="309" spans="1:14" x14ac:dyDescent="0.25">
      <c r="A309" s="9">
        <v>306</v>
      </c>
      <c r="B309" s="23" t="s">
        <v>320</v>
      </c>
      <c r="C309" s="21">
        <v>211994</v>
      </c>
      <c r="D309" s="21">
        <v>91264</v>
      </c>
      <c r="E309" s="21">
        <v>4002</v>
      </c>
      <c r="F309" s="21">
        <v>9712</v>
      </c>
      <c r="G309" s="21">
        <v>8959</v>
      </c>
      <c r="H309" s="21">
        <v>1331</v>
      </c>
      <c r="I309" s="21">
        <v>4980</v>
      </c>
      <c r="J309" s="21">
        <v>561</v>
      </c>
      <c r="K309" s="21">
        <v>0</v>
      </c>
      <c r="L309" s="21">
        <v>0</v>
      </c>
      <c r="M309" s="21">
        <v>0</v>
      </c>
      <c r="N309" s="6">
        <f t="shared" si="4"/>
        <v>332803</v>
      </c>
    </row>
    <row r="310" spans="1:14" x14ac:dyDescent="0.25">
      <c r="A310" s="9">
        <v>307</v>
      </c>
      <c r="B310" s="23" t="s">
        <v>321</v>
      </c>
      <c r="C310" s="21">
        <v>390470</v>
      </c>
      <c r="D310" s="21">
        <v>65233</v>
      </c>
      <c r="E310" s="21">
        <v>7680</v>
      </c>
      <c r="F310" s="21">
        <v>16129</v>
      </c>
      <c r="G310" s="21">
        <v>16743</v>
      </c>
      <c r="H310" s="21">
        <v>2794</v>
      </c>
      <c r="I310" s="21">
        <v>11810</v>
      </c>
      <c r="J310" s="21">
        <v>938</v>
      </c>
      <c r="K310" s="21">
        <v>0</v>
      </c>
      <c r="L310" s="21">
        <v>48922</v>
      </c>
      <c r="M310" s="21">
        <v>0</v>
      </c>
      <c r="N310" s="6">
        <f t="shared" si="4"/>
        <v>560719</v>
      </c>
    </row>
    <row r="311" spans="1:14" x14ac:dyDescent="0.25">
      <c r="A311" s="9">
        <v>308</v>
      </c>
      <c r="B311" s="23" t="s">
        <v>322</v>
      </c>
      <c r="C311" s="21">
        <v>195614</v>
      </c>
      <c r="D311" s="21">
        <v>183264</v>
      </c>
      <c r="E311" s="21">
        <v>3343</v>
      </c>
      <c r="F311" s="21">
        <v>8156</v>
      </c>
      <c r="G311" s="21">
        <v>5838</v>
      </c>
      <c r="H311" s="21">
        <v>1225</v>
      </c>
      <c r="I311" s="21">
        <v>4118</v>
      </c>
      <c r="J311" s="21">
        <v>435</v>
      </c>
      <c r="K311" s="21">
        <v>0</v>
      </c>
      <c r="L311" s="21">
        <v>25702</v>
      </c>
      <c r="M311" s="21">
        <v>0</v>
      </c>
      <c r="N311" s="6">
        <f t="shared" si="4"/>
        <v>427695</v>
      </c>
    </row>
    <row r="312" spans="1:14" x14ac:dyDescent="0.25">
      <c r="A312" s="9">
        <v>309</v>
      </c>
      <c r="B312" s="23" t="s">
        <v>323</v>
      </c>
      <c r="C312" s="21">
        <v>471194</v>
      </c>
      <c r="D312" s="21">
        <v>259144</v>
      </c>
      <c r="E312" s="21">
        <v>8709</v>
      </c>
      <c r="F312" s="21">
        <v>20894</v>
      </c>
      <c r="G312" s="21">
        <v>20812</v>
      </c>
      <c r="H312" s="21">
        <v>2988</v>
      </c>
      <c r="I312" s="21">
        <v>11311</v>
      </c>
      <c r="J312" s="21">
        <v>1244</v>
      </c>
      <c r="K312" s="21">
        <v>0</v>
      </c>
      <c r="L312" s="21">
        <v>0</v>
      </c>
      <c r="M312" s="21">
        <v>0</v>
      </c>
      <c r="N312" s="6">
        <f t="shared" si="4"/>
        <v>796296</v>
      </c>
    </row>
    <row r="313" spans="1:14" x14ac:dyDescent="0.25">
      <c r="A313" s="9">
        <v>310</v>
      </c>
      <c r="B313" s="23" t="s">
        <v>324</v>
      </c>
      <c r="C313" s="21">
        <v>322574</v>
      </c>
      <c r="D313" s="21">
        <v>204252</v>
      </c>
      <c r="E313" s="21">
        <v>6627</v>
      </c>
      <c r="F313" s="21">
        <v>11313</v>
      </c>
      <c r="G313" s="21">
        <v>25974</v>
      </c>
      <c r="H313" s="21">
        <v>2680</v>
      </c>
      <c r="I313" s="21">
        <v>15776</v>
      </c>
      <c r="J313" s="21">
        <v>633</v>
      </c>
      <c r="K313" s="21">
        <v>0</v>
      </c>
      <c r="L313" s="21">
        <v>0</v>
      </c>
      <c r="M313" s="21">
        <v>0</v>
      </c>
      <c r="N313" s="6">
        <f t="shared" si="4"/>
        <v>589829</v>
      </c>
    </row>
    <row r="314" spans="1:14" x14ac:dyDescent="0.25">
      <c r="A314" s="9">
        <v>311</v>
      </c>
      <c r="B314" s="23" t="s">
        <v>325</v>
      </c>
      <c r="C314" s="21">
        <v>100156</v>
      </c>
      <c r="D314" s="21">
        <v>58320</v>
      </c>
      <c r="E314" s="21">
        <v>1805</v>
      </c>
      <c r="F314" s="21">
        <v>5198</v>
      </c>
      <c r="G314" s="21">
        <v>908</v>
      </c>
      <c r="H314" s="21">
        <v>518</v>
      </c>
      <c r="I314" s="21">
        <v>693</v>
      </c>
      <c r="J314" s="21">
        <v>297</v>
      </c>
      <c r="K314" s="21">
        <v>0</v>
      </c>
      <c r="L314" s="21">
        <v>0</v>
      </c>
      <c r="M314" s="21">
        <v>0</v>
      </c>
      <c r="N314" s="6">
        <f t="shared" si="4"/>
        <v>167895</v>
      </c>
    </row>
    <row r="315" spans="1:14" x14ac:dyDescent="0.25">
      <c r="A315" s="9">
        <v>312</v>
      </c>
      <c r="B315" s="23" t="s">
        <v>326</v>
      </c>
      <c r="C315" s="21">
        <v>438078</v>
      </c>
      <c r="D315" s="21">
        <v>88649</v>
      </c>
      <c r="E315" s="21">
        <v>8061</v>
      </c>
      <c r="F315" s="21">
        <v>18815</v>
      </c>
      <c r="G315" s="21">
        <v>21591</v>
      </c>
      <c r="H315" s="21">
        <v>2851</v>
      </c>
      <c r="I315" s="21">
        <v>11954</v>
      </c>
      <c r="J315" s="21">
        <v>1097</v>
      </c>
      <c r="K315" s="21">
        <v>0</v>
      </c>
      <c r="L315" s="21">
        <v>24204</v>
      </c>
      <c r="M315" s="21">
        <v>0</v>
      </c>
      <c r="N315" s="6">
        <f t="shared" si="4"/>
        <v>615300</v>
      </c>
    </row>
    <row r="316" spans="1:14" x14ac:dyDescent="0.25">
      <c r="A316" s="9">
        <v>313</v>
      </c>
      <c r="B316" s="23" t="s">
        <v>327</v>
      </c>
      <c r="C316" s="21">
        <v>106660</v>
      </c>
      <c r="D316" s="21">
        <v>52701</v>
      </c>
      <c r="E316" s="21">
        <v>1958</v>
      </c>
      <c r="F316" s="21">
        <v>5721</v>
      </c>
      <c r="G316" s="21">
        <v>1330</v>
      </c>
      <c r="H316" s="21">
        <v>537</v>
      </c>
      <c r="I316" s="21">
        <v>769</v>
      </c>
      <c r="J316" s="21">
        <v>332</v>
      </c>
      <c r="K316" s="21">
        <v>0</v>
      </c>
      <c r="L316" s="21">
        <v>13254</v>
      </c>
      <c r="M316" s="21">
        <v>0</v>
      </c>
      <c r="N316" s="6">
        <f t="shared" si="4"/>
        <v>183262</v>
      </c>
    </row>
    <row r="317" spans="1:14" x14ac:dyDescent="0.25">
      <c r="A317" s="9">
        <v>314</v>
      </c>
      <c r="B317" s="23" t="s">
        <v>328</v>
      </c>
      <c r="C317" s="21">
        <v>137174</v>
      </c>
      <c r="D317" s="21">
        <v>76012</v>
      </c>
      <c r="E317" s="21">
        <v>2427</v>
      </c>
      <c r="F317" s="21">
        <v>5928</v>
      </c>
      <c r="G317" s="21">
        <v>2924</v>
      </c>
      <c r="H317" s="21">
        <v>852</v>
      </c>
      <c r="I317" s="21">
        <v>2460</v>
      </c>
      <c r="J317" s="21">
        <v>382</v>
      </c>
      <c r="K317" s="21">
        <v>0</v>
      </c>
      <c r="L317" s="21">
        <v>0</v>
      </c>
      <c r="M317" s="21">
        <v>0</v>
      </c>
      <c r="N317" s="6">
        <f t="shared" si="4"/>
        <v>228159</v>
      </c>
    </row>
    <row r="318" spans="1:14" x14ac:dyDescent="0.25">
      <c r="A318" s="9">
        <v>315</v>
      </c>
      <c r="B318" s="23" t="s">
        <v>329</v>
      </c>
      <c r="C318" s="21">
        <v>141924</v>
      </c>
      <c r="D318" s="21">
        <v>86183</v>
      </c>
      <c r="E318" s="21">
        <v>2599</v>
      </c>
      <c r="F318" s="21">
        <v>6871</v>
      </c>
      <c r="G318" s="21">
        <v>3835</v>
      </c>
      <c r="H318" s="21">
        <v>815</v>
      </c>
      <c r="I318" s="21">
        <v>2177</v>
      </c>
      <c r="J318" s="21">
        <v>397</v>
      </c>
      <c r="K318" s="21">
        <v>0</v>
      </c>
      <c r="L318" s="21">
        <v>0</v>
      </c>
      <c r="M318" s="21">
        <v>0</v>
      </c>
      <c r="N318" s="6">
        <f t="shared" si="4"/>
        <v>244801</v>
      </c>
    </row>
    <row r="319" spans="1:14" x14ac:dyDescent="0.25">
      <c r="A319" s="9">
        <v>316</v>
      </c>
      <c r="B319" s="23" t="s">
        <v>330</v>
      </c>
      <c r="C319" s="21">
        <v>111330</v>
      </c>
      <c r="D319" s="21">
        <v>70225</v>
      </c>
      <c r="E319" s="21">
        <v>2082</v>
      </c>
      <c r="F319" s="21">
        <v>5885</v>
      </c>
      <c r="G319" s="21">
        <v>1257</v>
      </c>
      <c r="H319" s="21">
        <v>579</v>
      </c>
      <c r="I319" s="21">
        <v>856</v>
      </c>
      <c r="J319" s="21">
        <v>418</v>
      </c>
      <c r="K319" s="21">
        <v>0</v>
      </c>
      <c r="L319" s="21">
        <v>7271</v>
      </c>
      <c r="M319" s="21">
        <v>0</v>
      </c>
      <c r="N319" s="6">
        <f t="shared" si="4"/>
        <v>199903</v>
      </c>
    </row>
    <row r="320" spans="1:14" x14ac:dyDescent="0.25">
      <c r="A320" s="9">
        <v>317</v>
      </c>
      <c r="B320" s="23" t="s">
        <v>331</v>
      </c>
      <c r="C320" s="21">
        <v>127096</v>
      </c>
      <c r="D320" s="21">
        <v>68833</v>
      </c>
      <c r="E320" s="21">
        <v>2379</v>
      </c>
      <c r="F320" s="21">
        <v>5991</v>
      </c>
      <c r="G320" s="21">
        <v>2180</v>
      </c>
      <c r="H320" s="21">
        <v>767</v>
      </c>
      <c r="I320" s="21">
        <v>1890</v>
      </c>
      <c r="J320" s="21">
        <v>358</v>
      </c>
      <c r="K320" s="21">
        <v>0</v>
      </c>
      <c r="L320" s="21">
        <v>0</v>
      </c>
      <c r="M320" s="21">
        <v>0</v>
      </c>
      <c r="N320" s="6">
        <f t="shared" si="4"/>
        <v>209494</v>
      </c>
    </row>
    <row r="321" spans="1:14" x14ac:dyDescent="0.25">
      <c r="A321" s="9">
        <v>318</v>
      </c>
      <c r="B321" s="23" t="s">
        <v>332</v>
      </c>
      <c r="C321" s="21">
        <v>3213080</v>
      </c>
      <c r="D321" s="21">
        <v>1237869</v>
      </c>
      <c r="E321" s="21">
        <v>67916</v>
      </c>
      <c r="F321" s="21">
        <v>96886</v>
      </c>
      <c r="G321" s="21">
        <v>78115</v>
      </c>
      <c r="H321" s="21">
        <v>29456</v>
      </c>
      <c r="I321" s="21">
        <v>114244</v>
      </c>
      <c r="J321" s="21">
        <v>6255</v>
      </c>
      <c r="K321" s="21">
        <v>0</v>
      </c>
      <c r="L321" s="21">
        <v>0</v>
      </c>
      <c r="M321" s="21">
        <v>0</v>
      </c>
      <c r="N321" s="6">
        <f t="shared" si="4"/>
        <v>4843821</v>
      </c>
    </row>
    <row r="322" spans="1:14" x14ac:dyDescent="0.25">
      <c r="A322" s="9">
        <v>319</v>
      </c>
      <c r="B322" s="23" t="s">
        <v>333</v>
      </c>
      <c r="C322" s="21">
        <v>69116</v>
      </c>
      <c r="D322" s="21">
        <v>24797</v>
      </c>
      <c r="E322" s="21">
        <v>1262</v>
      </c>
      <c r="F322" s="21">
        <v>3417</v>
      </c>
      <c r="G322" s="21">
        <v>1753</v>
      </c>
      <c r="H322" s="21">
        <v>385</v>
      </c>
      <c r="I322" s="21">
        <v>1020</v>
      </c>
      <c r="J322" s="21">
        <v>201</v>
      </c>
      <c r="K322" s="21">
        <v>0</v>
      </c>
      <c r="L322" s="21">
        <v>0</v>
      </c>
      <c r="M322" s="21">
        <v>0</v>
      </c>
      <c r="N322" s="6">
        <f t="shared" si="4"/>
        <v>101951</v>
      </c>
    </row>
    <row r="323" spans="1:14" x14ac:dyDescent="0.25">
      <c r="A323" s="9">
        <v>320</v>
      </c>
      <c r="B323" s="23" t="s">
        <v>334</v>
      </c>
      <c r="C323" s="21">
        <v>65728</v>
      </c>
      <c r="D323" s="21">
        <v>26878</v>
      </c>
      <c r="E323" s="21">
        <v>1214</v>
      </c>
      <c r="F323" s="21">
        <v>3389</v>
      </c>
      <c r="G323" s="21">
        <v>1247</v>
      </c>
      <c r="H323" s="21">
        <v>352</v>
      </c>
      <c r="I323" s="21">
        <v>751</v>
      </c>
      <c r="J323" s="21">
        <v>196</v>
      </c>
      <c r="K323" s="21">
        <v>0</v>
      </c>
      <c r="L323" s="21">
        <v>0</v>
      </c>
      <c r="M323" s="21">
        <v>0</v>
      </c>
      <c r="N323" s="6">
        <f t="shared" si="4"/>
        <v>99755</v>
      </c>
    </row>
    <row r="324" spans="1:14" x14ac:dyDescent="0.25">
      <c r="A324" s="9">
        <v>321</v>
      </c>
      <c r="B324" s="23" t="s">
        <v>335</v>
      </c>
      <c r="C324" s="21">
        <v>89954</v>
      </c>
      <c r="D324" s="21">
        <v>38260</v>
      </c>
      <c r="E324" s="21">
        <v>1594</v>
      </c>
      <c r="F324" s="21">
        <v>4571</v>
      </c>
      <c r="G324" s="21">
        <v>1341</v>
      </c>
      <c r="H324" s="21">
        <v>468</v>
      </c>
      <c r="I324" s="21">
        <v>838</v>
      </c>
      <c r="J324" s="21">
        <v>269</v>
      </c>
      <c r="K324" s="21">
        <v>0</v>
      </c>
      <c r="L324" s="21">
        <v>0</v>
      </c>
      <c r="M324" s="21">
        <v>0</v>
      </c>
      <c r="N324" s="6">
        <f t="shared" si="4"/>
        <v>137295</v>
      </c>
    </row>
    <row r="325" spans="1:14" x14ac:dyDescent="0.25">
      <c r="A325" s="9">
        <v>322</v>
      </c>
      <c r="B325" s="23" t="s">
        <v>336</v>
      </c>
      <c r="C325" s="21">
        <v>110238</v>
      </c>
      <c r="D325" s="21">
        <v>56086</v>
      </c>
      <c r="E325" s="21">
        <v>2022</v>
      </c>
      <c r="F325" s="21">
        <v>5901</v>
      </c>
      <c r="G325" s="21">
        <v>1511</v>
      </c>
      <c r="H325" s="21">
        <v>556</v>
      </c>
      <c r="I325" s="21">
        <v>821</v>
      </c>
      <c r="J325" s="21">
        <v>342</v>
      </c>
      <c r="K325" s="21">
        <v>0</v>
      </c>
      <c r="L325" s="21">
        <v>0</v>
      </c>
      <c r="M325" s="21">
        <v>0</v>
      </c>
      <c r="N325" s="6">
        <f t="shared" ref="N325:N388" si="5">SUM(C325:M325)</f>
        <v>177477</v>
      </c>
    </row>
    <row r="326" spans="1:14" x14ac:dyDescent="0.25">
      <c r="A326" s="9">
        <v>323</v>
      </c>
      <c r="B326" s="23" t="s">
        <v>337</v>
      </c>
      <c r="C326" s="21">
        <v>146240</v>
      </c>
      <c r="D326" s="21">
        <v>44937</v>
      </c>
      <c r="E326" s="21">
        <v>2593</v>
      </c>
      <c r="F326" s="21">
        <v>6879</v>
      </c>
      <c r="G326" s="21">
        <v>4271</v>
      </c>
      <c r="H326" s="21">
        <v>839</v>
      </c>
      <c r="I326" s="21">
        <v>2542</v>
      </c>
      <c r="J326" s="21">
        <v>384</v>
      </c>
      <c r="K326" s="21">
        <v>0</v>
      </c>
      <c r="L326" s="21">
        <v>0</v>
      </c>
      <c r="M326" s="21">
        <v>0</v>
      </c>
      <c r="N326" s="6">
        <f t="shared" si="5"/>
        <v>208685</v>
      </c>
    </row>
    <row r="327" spans="1:14" x14ac:dyDescent="0.25">
      <c r="A327" s="9">
        <v>324</v>
      </c>
      <c r="B327" s="23" t="s">
        <v>338</v>
      </c>
      <c r="C327" s="21">
        <v>1849758</v>
      </c>
      <c r="D327" s="21">
        <v>810292</v>
      </c>
      <c r="E327" s="21">
        <v>32552</v>
      </c>
      <c r="F327" s="21">
        <v>65655</v>
      </c>
      <c r="G327" s="21">
        <v>83971</v>
      </c>
      <c r="H327" s="21">
        <v>13431</v>
      </c>
      <c r="I327" s="21">
        <v>59238</v>
      </c>
      <c r="J327" s="21">
        <v>3907</v>
      </c>
      <c r="K327" s="21">
        <v>0</v>
      </c>
      <c r="L327" s="21">
        <v>0</v>
      </c>
      <c r="M327" s="21">
        <v>0</v>
      </c>
      <c r="N327" s="6">
        <f t="shared" si="5"/>
        <v>2918804</v>
      </c>
    </row>
    <row r="328" spans="1:14" x14ac:dyDescent="0.25">
      <c r="A328" s="9">
        <v>325</v>
      </c>
      <c r="B328" s="23" t="s">
        <v>339</v>
      </c>
      <c r="C328" s="21">
        <v>467176</v>
      </c>
      <c r="D328" s="21">
        <v>195318</v>
      </c>
      <c r="E328" s="21">
        <v>8635</v>
      </c>
      <c r="F328" s="21">
        <v>18932</v>
      </c>
      <c r="G328" s="21">
        <v>22203</v>
      </c>
      <c r="H328" s="21">
        <v>3212</v>
      </c>
      <c r="I328" s="21">
        <v>13717</v>
      </c>
      <c r="J328" s="21">
        <v>1062</v>
      </c>
      <c r="K328" s="21">
        <v>0</v>
      </c>
      <c r="L328" s="21">
        <v>34356</v>
      </c>
      <c r="M328" s="21">
        <v>0</v>
      </c>
      <c r="N328" s="6">
        <f t="shared" si="5"/>
        <v>764611</v>
      </c>
    </row>
    <row r="329" spans="1:14" x14ac:dyDescent="0.25">
      <c r="A329" s="9">
        <v>326</v>
      </c>
      <c r="B329" s="23" t="s">
        <v>340</v>
      </c>
      <c r="C329" s="21">
        <v>288074</v>
      </c>
      <c r="D329" s="21">
        <v>167966</v>
      </c>
      <c r="E329" s="21">
        <v>5187</v>
      </c>
      <c r="F329" s="21">
        <v>12837</v>
      </c>
      <c r="G329" s="21">
        <v>9697</v>
      </c>
      <c r="H329" s="21">
        <v>1773</v>
      </c>
      <c r="I329" s="21">
        <v>5883</v>
      </c>
      <c r="J329" s="21">
        <v>748</v>
      </c>
      <c r="K329" s="21">
        <v>0</v>
      </c>
      <c r="L329" s="21">
        <v>0</v>
      </c>
      <c r="M329" s="21">
        <v>0</v>
      </c>
      <c r="N329" s="6">
        <f t="shared" si="5"/>
        <v>492165</v>
      </c>
    </row>
    <row r="330" spans="1:14" x14ac:dyDescent="0.25">
      <c r="A330" s="9">
        <v>327</v>
      </c>
      <c r="B330" s="23" t="s">
        <v>341</v>
      </c>
      <c r="C330" s="21">
        <v>1317644</v>
      </c>
      <c r="D330" s="21">
        <v>768570</v>
      </c>
      <c r="E330" s="21">
        <v>23907</v>
      </c>
      <c r="F330" s="21">
        <v>56820</v>
      </c>
      <c r="G330" s="21">
        <v>26322</v>
      </c>
      <c r="H330" s="21">
        <v>8440</v>
      </c>
      <c r="I330" s="21">
        <v>24287</v>
      </c>
      <c r="J330" s="21">
        <v>3219</v>
      </c>
      <c r="K330" s="21">
        <v>0</v>
      </c>
      <c r="L330" s="21">
        <v>0</v>
      </c>
      <c r="M330" s="21">
        <v>0</v>
      </c>
      <c r="N330" s="6">
        <f t="shared" si="5"/>
        <v>2229209</v>
      </c>
    </row>
    <row r="331" spans="1:14" x14ac:dyDescent="0.25">
      <c r="A331" s="9">
        <v>328</v>
      </c>
      <c r="B331" s="23" t="s">
        <v>342</v>
      </c>
      <c r="C331" s="21">
        <v>98928</v>
      </c>
      <c r="D331" s="21">
        <v>41064</v>
      </c>
      <c r="E331" s="21">
        <v>1854</v>
      </c>
      <c r="F331" s="21">
        <v>4974</v>
      </c>
      <c r="G331" s="21">
        <v>2804</v>
      </c>
      <c r="H331" s="21">
        <v>556</v>
      </c>
      <c r="I331" s="21">
        <v>1505</v>
      </c>
      <c r="J331" s="21">
        <v>288</v>
      </c>
      <c r="K331" s="21">
        <v>0</v>
      </c>
      <c r="L331" s="21">
        <v>2648</v>
      </c>
      <c r="M331" s="21">
        <v>0</v>
      </c>
      <c r="N331" s="6">
        <f t="shared" si="5"/>
        <v>154621</v>
      </c>
    </row>
    <row r="332" spans="1:14" x14ac:dyDescent="0.25">
      <c r="A332" s="9">
        <v>329</v>
      </c>
      <c r="B332" s="23" t="s">
        <v>343</v>
      </c>
      <c r="C332" s="21">
        <v>111148</v>
      </c>
      <c r="D332" s="21">
        <v>41030</v>
      </c>
      <c r="E332" s="21">
        <v>1991</v>
      </c>
      <c r="F332" s="21">
        <v>5627</v>
      </c>
      <c r="G332" s="21">
        <v>2136</v>
      </c>
      <c r="H332" s="21">
        <v>589</v>
      </c>
      <c r="I332" s="21">
        <v>1225</v>
      </c>
      <c r="J332" s="21">
        <v>327</v>
      </c>
      <c r="K332" s="21">
        <v>0</v>
      </c>
      <c r="L332" s="21">
        <v>7036</v>
      </c>
      <c r="M332" s="21">
        <v>0</v>
      </c>
      <c r="N332" s="6">
        <f t="shared" si="5"/>
        <v>171109</v>
      </c>
    </row>
    <row r="333" spans="1:14" x14ac:dyDescent="0.25">
      <c r="A333" s="9">
        <v>330</v>
      </c>
      <c r="B333" s="23" t="s">
        <v>344</v>
      </c>
      <c r="C333" s="21">
        <v>207952</v>
      </c>
      <c r="D333" s="21">
        <v>55846</v>
      </c>
      <c r="E333" s="21">
        <v>3889</v>
      </c>
      <c r="F333" s="21">
        <v>9515</v>
      </c>
      <c r="G333" s="21">
        <v>7715</v>
      </c>
      <c r="H333" s="21">
        <v>1295</v>
      </c>
      <c r="I333" s="21">
        <v>4672</v>
      </c>
      <c r="J333" s="21">
        <v>553</v>
      </c>
      <c r="K333" s="21">
        <v>0</v>
      </c>
      <c r="L333" s="21">
        <v>0</v>
      </c>
      <c r="M333" s="21">
        <v>0</v>
      </c>
      <c r="N333" s="6">
        <f t="shared" si="5"/>
        <v>291437</v>
      </c>
    </row>
    <row r="334" spans="1:14" x14ac:dyDescent="0.25">
      <c r="A334" s="9">
        <v>331</v>
      </c>
      <c r="B334" s="23" t="s">
        <v>345</v>
      </c>
      <c r="C334" s="21">
        <v>146434</v>
      </c>
      <c r="D334" s="21">
        <v>68179</v>
      </c>
      <c r="E334" s="21">
        <v>2859</v>
      </c>
      <c r="F334" s="21">
        <v>6142</v>
      </c>
      <c r="G334" s="21">
        <v>1770</v>
      </c>
      <c r="H334" s="21">
        <v>1031</v>
      </c>
      <c r="I334" s="21">
        <v>2751</v>
      </c>
      <c r="J334" s="21">
        <v>327</v>
      </c>
      <c r="K334" s="21">
        <v>0</v>
      </c>
      <c r="L334" s="21">
        <v>0</v>
      </c>
      <c r="M334" s="21">
        <v>0</v>
      </c>
      <c r="N334" s="6">
        <f t="shared" si="5"/>
        <v>229493</v>
      </c>
    </row>
    <row r="335" spans="1:14" x14ac:dyDescent="0.25">
      <c r="A335" s="9">
        <v>332</v>
      </c>
      <c r="B335" s="23" t="s">
        <v>346</v>
      </c>
      <c r="C335" s="21">
        <v>54358</v>
      </c>
      <c r="D335" s="21">
        <v>30622</v>
      </c>
      <c r="E335" s="21">
        <v>1001</v>
      </c>
      <c r="F335" s="21">
        <v>2892</v>
      </c>
      <c r="G335" s="21">
        <v>638</v>
      </c>
      <c r="H335" s="21">
        <v>277</v>
      </c>
      <c r="I335" s="21">
        <v>414</v>
      </c>
      <c r="J335" s="21">
        <v>169</v>
      </c>
      <c r="K335" s="21">
        <v>0</v>
      </c>
      <c r="L335" s="21">
        <v>0</v>
      </c>
      <c r="M335" s="21">
        <v>0</v>
      </c>
      <c r="N335" s="6">
        <f t="shared" si="5"/>
        <v>90371</v>
      </c>
    </row>
    <row r="336" spans="1:14" x14ac:dyDescent="0.25">
      <c r="A336" s="9">
        <v>333</v>
      </c>
      <c r="B336" s="23" t="s">
        <v>347</v>
      </c>
      <c r="C336" s="21">
        <v>184342</v>
      </c>
      <c r="D336" s="21">
        <v>78041</v>
      </c>
      <c r="E336" s="21">
        <v>3979</v>
      </c>
      <c r="F336" s="21">
        <v>6825</v>
      </c>
      <c r="G336" s="21">
        <v>5331</v>
      </c>
      <c r="H336" s="21">
        <v>1539</v>
      </c>
      <c r="I336" s="21">
        <v>5974</v>
      </c>
      <c r="J336" s="21">
        <v>460</v>
      </c>
      <c r="K336" s="21">
        <v>0</v>
      </c>
      <c r="L336" s="21">
        <v>0</v>
      </c>
      <c r="M336" s="21">
        <v>0</v>
      </c>
      <c r="N336" s="6">
        <f t="shared" si="5"/>
        <v>286491</v>
      </c>
    </row>
    <row r="337" spans="1:14" x14ac:dyDescent="0.25">
      <c r="A337" s="9">
        <v>334</v>
      </c>
      <c r="B337" s="23" t="s">
        <v>348</v>
      </c>
      <c r="C337" s="21">
        <v>1699726</v>
      </c>
      <c r="D337" s="21">
        <v>1070497</v>
      </c>
      <c r="E337" s="21">
        <v>32788</v>
      </c>
      <c r="F337" s="21">
        <v>65365</v>
      </c>
      <c r="G337" s="21">
        <v>87028</v>
      </c>
      <c r="H337" s="21">
        <v>12623</v>
      </c>
      <c r="I337" s="21">
        <v>59291</v>
      </c>
      <c r="J337" s="21">
        <v>3680</v>
      </c>
      <c r="K337" s="21">
        <v>0</v>
      </c>
      <c r="L337" s="21">
        <v>187043</v>
      </c>
      <c r="M337" s="21">
        <v>0</v>
      </c>
      <c r="N337" s="6">
        <f t="shared" si="5"/>
        <v>3218041</v>
      </c>
    </row>
    <row r="338" spans="1:14" x14ac:dyDescent="0.25">
      <c r="A338" s="9">
        <v>335</v>
      </c>
      <c r="B338" s="23" t="s">
        <v>349</v>
      </c>
      <c r="C338" s="21">
        <v>108774</v>
      </c>
      <c r="D338" s="21">
        <v>50524</v>
      </c>
      <c r="E338" s="21">
        <v>1990</v>
      </c>
      <c r="F338" s="21">
        <v>5762</v>
      </c>
      <c r="G338" s="21">
        <v>1517</v>
      </c>
      <c r="H338" s="21">
        <v>555</v>
      </c>
      <c r="I338" s="21">
        <v>906</v>
      </c>
      <c r="J338" s="21">
        <v>333</v>
      </c>
      <c r="K338" s="21">
        <v>0</v>
      </c>
      <c r="L338" s="21">
        <v>0</v>
      </c>
      <c r="M338" s="21">
        <v>0</v>
      </c>
      <c r="N338" s="6">
        <f t="shared" si="5"/>
        <v>170361</v>
      </c>
    </row>
    <row r="339" spans="1:14" x14ac:dyDescent="0.25">
      <c r="A339" s="9">
        <v>336</v>
      </c>
      <c r="B339" s="23" t="s">
        <v>350</v>
      </c>
      <c r="C339" s="21">
        <v>185282</v>
      </c>
      <c r="D339" s="21">
        <v>93667</v>
      </c>
      <c r="E339" s="21">
        <v>3250</v>
      </c>
      <c r="F339" s="21">
        <v>8744</v>
      </c>
      <c r="G339" s="21">
        <v>3125</v>
      </c>
      <c r="H339" s="21">
        <v>1044</v>
      </c>
      <c r="I339" s="21">
        <v>2306</v>
      </c>
      <c r="J339" s="21">
        <v>518</v>
      </c>
      <c r="K339" s="21">
        <v>0</v>
      </c>
      <c r="L339" s="21">
        <v>0</v>
      </c>
      <c r="M339" s="21">
        <v>0</v>
      </c>
      <c r="N339" s="6">
        <f t="shared" si="5"/>
        <v>297936</v>
      </c>
    </row>
    <row r="340" spans="1:14" x14ac:dyDescent="0.25">
      <c r="A340" s="9">
        <v>337</v>
      </c>
      <c r="B340" s="23" t="s">
        <v>351</v>
      </c>
      <c r="C340" s="21">
        <v>307404</v>
      </c>
      <c r="D340" s="21">
        <v>101844</v>
      </c>
      <c r="E340" s="21">
        <v>5524</v>
      </c>
      <c r="F340" s="21">
        <v>12760</v>
      </c>
      <c r="G340" s="21">
        <v>10991</v>
      </c>
      <c r="H340" s="21">
        <v>2021</v>
      </c>
      <c r="I340" s="21">
        <v>7197</v>
      </c>
      <c r="J340" s="21">
        <v>703</v>
      </c>
      <c r="K340" s="21">
        <v>0</v>
      </c>
      <c r="L340" s="21">
        <v>0</v>
      </c>
      <c r="M340" s="21">
        <v>0</v>
      </c>
      <c r="N340" s="6">
        <f t="shared" si="5"/>
        <v>448444</v>
      </c>
    </row>
    <row r="341" spans="1:14" x14ac:dyDescent="0.25">
      <c r="A341" s="9">
        <v>338</v>
      </c>
      <c r="B341" s="23" t="s">
        <v>352</v>
      </c>
      <c r="C341" s="21">
        <v>477842</v>
      </c>
      <c r="D341" s="21">
        <v>373589</v>
      </c>
      <c r="E341" s="21">
        <v>9536</v>
      </c>
      <c r="F341" s="21">
        <v>16547</v>
      </c>
      <c r="G341" s="21">
        <v>15587</v>
      </c>
      <c r="H341" s="21">
        <v>3913</v>
      </c>
      <c r="I341" s="21">
        <v>16463</v>
      </c>
      <c r="J341" s="21">
        <v>850</v>
      </c>
      <c r="K341" s="21">
        <v>0</v>
      </c>
      <c r="L341" s="21">
        <v>0</v>
      </c>
      <c r="M341" s="21">
        <v>0</v>
      </c>
      <c r="N341" s="6">
        <f t="shared" si="5"/>
        <v>914327</v>
      </c>
    </row>
    <row r="342" spans="1:14" x14ac:dyDescent="0.25">
      <c r="A342" s="9">
        <v>339</v>
      </c>
      <c r="B342" s="23" t="s">
        <v>353</v>
      </c>
      <c r="C342" s="21">
        <v>333558</v>
      </c>
      <c r="D342" s="21">
        <v>152701</v>
      </c>
      <c r="E342" s="21">
        <v>3873</v>
      </c>
      <c r="F342" s="21">
        <v>11213</v>
      </c>
      <c r="G342" s="21">
        <v>7060</v>
      </c>
      <c r="H342" s="21">
        <v>1839</v>
      </c>
      <c r="I342" s="21">
        <v>5012</v>
      </c>
      <c r="J342" s="21">
        <v>756</v>
      </c>
      <c r="K342" s="21">
        <v>0</v>
      </c>
      <c r="L342" s="21">
        <v>0</v>
      </c>
      <c r="M342" s="21">
        <v>0</v>
      </c>
      <c r="N342" s="6">
        <f t="shared" si="5"/>
        <v>516012</v>
      </c>
    </row>
    <row r="343" spans="1:14" x14ac:dyDescent="0.25">
      <c r="A343" s="9">
        <v>340</v>
      </c>
      <c r="B343" s="23" t="s">
        <v>354</v>
      </c>
      <c r="C343" s="21">
        <v>125196</v>
      </c>
      <c r="D343" s="21">
        <v>37765</v>
      </c>
      <c r="E343" s="21">
        <v>2309</v>
      </c>
      <c r="F343" s="21">
        <v>6181</v>
      </c>
      <c r="G343" s="21">
        <v>3024</v>
      </c>
      <c r="H343" s="21">
        <v>707</v>
      </c>
      <c r="I343" s="21">
        <v>1885</v>
      </c>
      <c r="J343" s="21">
        <v>363</v>
      </c>
      <c r="K343" s="21">
        <v>0</v>
      </c>
      <c r="L343" s="21">
        <v>0</v>
      </c>
      <c r="M343" s="21">
        <v>0</v>
      </c>
      <c r="N343" s="6">
        <f t="shared" si="5"/>
        <v>177430</v>
      </c>
    </row>
    <row r="344" spans="1:14" x14ac:dyDescent="0.25">
      <c r="A344" s="9">
        <v>341</v>
      </c>
      <c r="B344" s="23" t="s">
        <v>355</v>
      </c>
      <c r="C344" s="21">
        <v>84816</v>
      </c>
      <c r="D344" s="21">
        <v>37359</v>
      </c>
      <c r="E344" s="21">
        <v>1631</v>
      </c>
      <c r="F344" s="21">
        <v>3969</v>
      </c>
      <c r="G344" s="21">
        <v>389</v>
      </c>
      <c r="H344" s="21">
        <v>526</v>
      </c>
      <c r="I344" s="21">
        <v>964</v>
      </c>
      <c r="J344" s="21">
        <v>277</v>
      </c>
      <c r="K344" s="21">
        <v>0</v>
      </c>
      <c r="L344" s="21">
        <v>3074</v>
      </c>
      <c r="M344" s="21">
        <v>0</v>
      </c>
      <c r="N344" s="6">
        <f t="shared" si="5"/>
        <v>133005</v>
      </c>
    </row>
    <row r="345" spans="1:14" x14ac:dyDescent="0.25">
      <c r="A345" s="9">
        <v>342</v>
      </c>
      <c r="B345" s="23" t="s">
        <v>356</v>
      </c>
      <c r="C345" s="21">
        <v>368362</v>
      </c>
      <c r="D345" s="21">
        <v>144273</v>
      </c>
      <c r="E345" s="21">
        <v>5011</v>
      </c>
      <c r="F345" s="21">
        <v>13359</v>
      </c>
      <c r="G345" s="21">
        <v>6149</v>
      </c>
      <c r="H345" s="21">
        <v>2168</v>
      </c>
      <c r="I345" s="21">
        <v>6159</v>
      </c>
      <c r="J345" s="21">
        <v>522</v>
      </c>
      <c r="K345" s="21">
        <v>0</v>
      </c>
      <c r="L345" s="21">
        <v>0</v>
      </c>
      <c r="M345" s="21">
        <v>0</v>
      </c>
      <c r="N345" s="6">
        <f t="shared" si="5"/>
        <v>546003</v>
      </c>
    </row>
    <row r="346" spans="1:14" x14ac:dyDescent="0.25">
      <c r="A346" s="9">
        <v>343</v>
      </c>
      <c r="B346" s="23" t="s">
        <v>357</v>
      </c>
      <c r="C346" s="21">
        <v>149374</v>
      </c>
      <c r="D346" s="21">
        <v>77175</v>
      </c>
      <c r="E346" s="21">
        <v>2781</v>
      </c>
      <c r="F346" s="21">
        <v>6877</v>
      </c>
      <c r="G346" s="21">
        <v>3376</v>
      </c>
      <c r="H346" s="21">
        <v>919</v>
      </c>
      <c r="I346" s="21">
        <v>2644</v>
      </c>
      <c r="J346" s="21">
        <v>408</v>
      </c>
      <c r="K346" s="21">
        <v>0</v>
      </c>
      <c r="L346" s="21">
        <v>0</v>
      </c>
      <c r="M346" s="21">
        <v>0</v>
      </c>
      <c r="N346" s="6">
        <f t="shared" si="5"/>
        <v>243554</v>
      </c>
    </row>
    <row r="347" spans="1:14" x14ac:dyDescent="0.25">
      <c r="A347" s="9">
        <v>344</v>
      </c>
      <c r="B347" s="23" t="s">
        <v>358</v>
      </c>
      <c r="C347" s="21">
        <v>175614</v>
      </c>
      <c r="D347" s="21">
        <v>105931</v>
      </c>
      <c r="E347" s="21">
        <v>3107</v>
      </c>
      <c r="F347" s="21">
        <v>7936</v>
      </c>
      <c r="G347" s="21">
        <v>4782</v>
      </c>
      <c r="H347" s="21">
        <v>1046</v>
      </c>
      <c r="I347" s="21">
        <v>3235</v>
      </c>
      <c r="J347" s="21">
        <v>470</v>
      </c>
      <c r="K347" s="21">
        <v>0</v>
      </c>
      <c r="L347" s="21">
        <v>0</v>
      </c>
      <c r="M347" s="21">
        <v>0</v>
      </c>
      <c r="N347" s="6">
        <f t="shared" si="5"/>
        <v>302121</v>
      </c>
    </row>
    <row r="348" spans="1:14" x14ac:dyDescent="0.25">
      <c r="A348" s="9">
        <v>345</v>
      </c>
      <c r="B348" s="23" t="s">
        <v>359</v>
      </c>
      <c r="C348" s="21">
        <v>203458</v>
      </c>
      <c r="D348" s="21">
        <v>100306</v>
      </c>
      <c r="E348" s="21">
        <v>3705</v>
      </c>
      <c r="F348" s="21">
        <v>9169</v>
      </c>
      <c r="G348" s="21">
        <v>7292</v>
      </c>
      <c r="H348" s="21">
        <v>1254</v>
      </c>
      <c r="I348" s="21">
        <v>4521</v>
      </c>
      <c r="J348" s="21">
        <v>521</v>
      </c>
      <c r="K348" s="21">
        <v>0</v>
      </c>
      <c r="L348" s="21">
        <v>13191</v>
      </c>
      <c r="M348" s="21">
        <v>0</v>
      </c>
      <c r="N348" s="6">
        <f t="shared" si="5"/>
        <v>343417</v>
      </c>
    </row>
    <row r="349" spans="1:14" x14ac:dyDescent="0.25">
      <c r="A349" s="9">
        <v>346</v>
      </c>
      <c r="B349" s="23" t="s">
        <v>360</v>
      </c>
      <c r="C349" s="21">
        <v>140864</v>
      </c>
      <c r="D349" s="21">
        <v>47593</v>
      </c>
      <c r="E349" s="21">
        <v>2323</v>
      </c>
      <c r="F349" s="21">
        <v>6156</v>
      </c>
      <c r="G349" s="21">
        <v>2784</v>
      </c>
      <c r="H349" s="21">
        <v>814</v>
      </c>
      <c r="I349" s="21">
        <v>2083</v>
      </c>
      <c r="J349" s="21">
        <v>342</v>
      </c>
      <c r="K349" s="21">
        <v>0</v>
      </c>
      <c r="L349" s="21">
        <v>0</v>
      </c>
      <c r="M349" s="21">
        <v>0</v>
      </c>
      <c r="N349" s="6">
        <f t="shared" si="5"/>
        <v>202959</v>
      </c>
    </row>
    <row r="350" spans="1:14" x14ac:dyDescent="0.25">
      <c r="A350" s="9">
        <v>347</v>
      </c>
      <c r="B350" s="23" t="s">
        <v>361</v>
      </c>
      <c r="C350" s="21">
        <v>187678</v>
      </c>
      <c r="D350" s="21">
        <v>70998</v>
      </c>
      <c r="E350" s="21">
        <v>3616</v>
      </c>
      <c r="F350" s="21">
        <v>8449</v>
      </c>
      <c r="G350" s="21">
        <v>7289</v>
      </c>
      <c r="H350" s="21">
        <v>1223</v>
      </c>
      <c r="I350" s="21">
        <v>4700</v>
      </c>
      <c r="J350" s="21">
        <v>490</v>
      </c>
      <c r="K350" s="21">
        <v>0</v>
      </c>
      <c r="L350" s="21">
        <v>0</v>
      </c>
      <c r="M350" s="21">
        <v>0</v>
      </c>
      <c r="N350" s="6">
        <f t="shared" si="5"/>
        <v>284443</v>
      </c>
    </row>
    <row r="351" spans="1:14" x14ac:dyDescent="0.25">
      <c r="A351" s="9">
        <v>348</v>
      </c>
      <c r="B351" s="23" t="s">
        <v>362</v>
      </c>
      <c r="C351" s="21">
        <v>433626</v>
      </c>
      <c r="D351" s="21">
        <v>258905</v>
      </c>
      <c r="E351" s="21">
        <v>7846</v>
      </c>
      <c r="F351" s="21">
        <v>19277</v>
      </c>
      <c r="G351" s="21">
        <v>14807</v>
      </c>
      <c r="H351" s="21">
        <v>2692</v>
      </c>
      <c r="I351" s="21">
        <v>9341</v>
      </c>
      <c r="J351" s="21">
        <v>1084</v>
      </c>
      <c r="K351" s="21">
        <v>0</v>
      </c>
      <c r="L351" s="21">
        <v>0</v>
      </c>
      <c r="M351" s="21">
        <v>0</v>
      </c>
      <c r="N351" s="6">
        <f t="shared" si="5"/>
        <v>747578</v>
      </c>
    </row>
    <row r="352" spans="1:14" x14ac:dyDescent="0.25">
      <c r="A352" s="9">
        <v>349</v>
      </c>
      <c r="B352" s="23" t="s">
        <v>363</v>
      </c>
      <c r="C352" s="21">
        <v>124792</v>
      </c>
      <c r="D352" s="21">
        <v>43565</v>
      </c>
      <c r="E352" s="21">
        <v>2318</v>
      </c>
      <c r="F352" s="21">
        <v>6028</v>
      </c>
      <c r="G352" s="21">
        <v>3876</v>
      </c>
      <c r="H352" s="21">
        <v>729</v>
      </c>
      <c r="I352" s="21">
        <v>2287</v>
      </c>
      <c r="J352" s="21">
        <v>349</v>
      </c>
      <c r="K352" s="21">
        <v>0</v>
      </c>
      <c r="L352" s="21">
        <v>0</v>
      </c>
      <c r="M352" s="21">
        <v>0</v>
      </c>
      <c r="N352" s="6">
        <f t="shared" si="5"/>
        <v>183944</v>
      </c>
    </row>
    <row r="353" spans="1:14" x14ac:dyDescent="0.25">
      <c r="A353" s="9">
        <v>350</v>
      </c>
      <c r="B353" s="23" t="s">
        <v>364</v>
      </c>
      <c r="C353" s="21">
        <v>917572</v>
      </c>
      <c r="D353" s="21">
        <v>443009</v>
      </c>
      <c r="E353" s="21">
        <v>16453</v>
      </c>
      <c r="F353" s="21">
        <v>35357</v>
      </c>
      <c r="G353" s="21">
        <v>22920</v>
      </c>
      <c r="H353" s="21">
        <v>6364</v>
      </c>
      <c r="I353" s="21">
        <v>23460</v>
      </c>
      <c r="J353" s="21">
        <v>2236</v>
      </c>
      <c r="K353" s="21">
        <v>0</v>
      </c>
      <c r="L353" s="21">
        <v>0</v>
      </c>
      <c r="M353" s="21">
        <v>0</v>
      </c>
      <c r="N353" s="6">
        <f t="shared" si="5"/>
        <v>1467371</v>
      </c>
    </row>
    <row r="354" spans="1:14" x14ac:dyDescent="0.25">
      <c r="A354" s="9">
        <v>351</v>
      </c>
      <c r="B354" s="23" t="s">
        <v>365</v>
      </c>
      <c r="C354" s="21">
        <v>160138</v>
      </c>
      <c r="D354" s="21">
        <v>94846</v>
      </c>
      <c r="E354" s="21">
        <v>3041</v>
      </c>
      <c r="F354" s="21">
        <v>7508</v>
      </c>
      <c r="G354" s="21">
        <v>5022</v>
      </c>
      <c r="H354" s="21">
        <v>988</v>
      </c>
      <c r="I354" s="21">
        <v>3228</v>
      </c>
      <c r="J354" s="21">
        <v>432</v>
      </c>
      <c r="K354" s="21">
        <v>0</v>
      </c>
      <c r="L354" s="21">
        <v>0</v>
      </c>
      <c r="M354" s="21">
        <v>0</v>
      </c>
      <c r="N354" s="6">
        <f t="shared" si="5"/>
        <v>275203</v>
      </c>
    </row>
    <row r="355" spans="1:14" x14ac:dyDescent="0.25">
      <c r="A355" s="9">
        <v>352</v>
      </c>
      <c r="B355" s="23" t="s">
        <v>366</v>
      </c>
      <c r="C355" s="21">
        <v>193524</v>
      </c>
      <c r="D355" s="21">
        <v>59358</v>
      </c>
      <c r="E355" s="21">
        <v>3712</v>
      </c>
      <c r="F355" s="21">
        <v>8714</v>
      </c>
      <c r="G355" s="21">
        <v>10051</v>
      </c>
      <c r="H355" s="21">
        <v>1255</v>
      </c>
      <c r="I355" s="21">
        <v>5177</v>
      </c>
      <c r="J355" s="21">
        <v>507</v>
      </c>
      <c r="K355" s="21">
        <v>0</v>
      </c>
      <c r="L355" s="21">
        <v>23536</v>
      </c>
      <c r="M355" s="21">
        <v>0</v>
      </c>
      <c r="N355" s="6">
        <f t="shared" si="5"/>
        <v>305834</v>
      </c>
    </row>
    <row r="356" spans="1:14" x14ac:dyDescent="0.25">
      <c r="A356" s="9">
        <v>353</v>
      </c>
      <c r="B356" s="23" t="s">
        <v>367</v>
      </c>
      <c r="C356" s="21">
        <v>139430</v>
      </c>
      <c r="D356" s="21">
        <v>119163</v>
      </c>
      <c r="E356" s="21">
        <v>2544</v>
      </c>
      <c r="F356" s="21">
        <v>6575</v>
      </c>
      <c r="G356" s="21">
        <v>4045</v>
      </c>
      <c r="H356" s="21">
        <v>819</v>
      </c>
      <c r="I356" s="21">
        <v>2583</v>
      </c>
      <c r="J356" s="21">
        <v>384</v>
      </c>
      <c r="K356" s="21">
        <v>0</v>
      </c>
      <c r="L356" s="21">
        <v>0</v>
      </c>
      <c r="M356" s="21">
        <v>0</v>
      </c>
      <c r="N356" s="6">
        <f t="shared" si="5"/>
        <v>275543</v>
      </c>
    </row>
    <row r="357" spans="1:14" x14ac:dyDescent="0.25">
      <c r="A357" s="9">
        <v>354</v>
      </c>
      <c r="B357" s="23" t="s">
        <v>368</v>
      </c>
      <c r="C357" s="21">
        <v>89590</v>
      </c>
      <c r="D357" s="21">
        <v>50932</v>
      </c>
      <c r="E357" s="21">
        <v>1648</v>
      </c>
      <c r="F357" s="21">
        <v>4844</v>
      </c>
      <c r="G357" s="21">
        <v>943</v>
      </c>
      <c r="H357" s="21">
        <v>447</v>
      </c>
      <c r="I357" s="21">
        <v>539</v>
      </c>
      <c r="J357" s="21">
        <v>279</v>
      </c>
      <c r="K357" s="21">
        <v>0</v>
      </c>
      <c r="L357" s="21">
        <v>0</v>
      </c>
      <c r="M357" s="21">
        <v>0</v>
      </c>
      <c r="N357" s="6">
        <f t="shared" si="5"/>
        <v>149222</v>
      </c>
    </row>
    <row r="358" spans="1:14" x14ac:dyDescent="0.25">
      <c r="A358" s="9">
        <v>355</v>
      </c>
      <c r="B358" s="23" t="s">
        <v>369</v>
      </c>
      <c r="C358" s="21">
        <v>88056</v>
      </c>
      <c r="D358" s="21">
        <v>45480</v>
      </c>
      <c r="E358" s="21">
        <v>1617</v>
      </c>
      <c r="F358" s="21">
        <v>4690</v>
      </c>
      <c r="G358" s="21">
        <v>1288</v>
      </c>
      <c r="H358" s="21">
        <v>448</v>
      </c>
      <c r="I358" s="21">
        <v>711</v>
      </c>
      <c r="J358" s="21">
        <v>271</v>
      </c>
      <c r="K358" s="21">
        <v>0</v>
      </c>
      <c r="L358" s="21">
        <v>0</v>
      </c>
      <c r="M358" s="21">
        <v>0</v>
      </c>
      <c r="N358" s="6">
        <f t="shared" si="5"/>
        <v>142561</v>
      </c>
    </row>
    <row r="359" spans="1:14" x14ac:dyDescent="0.25">
      <c r="A359" s="9">
        <v>356</v>
      </c>
      <c r="B359" s="23" t="s">
        <v>370</v>
      </c>
      <c r="C359" s="21">
        <v>183952</v>
      </c>
      <c r="D359" s="21">
        <v>62876</v>
      </c>
      <c r="E359" s="21">
        <v>3271</v>
      </c>
      <c r="F359" s="21">
        <v>8602</v>
      </c>
      <c r="G359" s="21">
        <v>3653</v>
      </c>
      <c r="H359" s="21">
        <v>1064</v>
      </c>
      <c r="I359" s="21">
        <v>2742</v>
      </c>
      <c r="J359" s="21">
        <v>489</v>
      </c>
      <c r="K359" s="21">
        <v>0</v>
      </c>
      <c r="L359" s="21">
        <v>12217</v>
      </c>
      <c r="M359" s="21">
        <v>0</v>
      </c>
      <c r="N359" s="6">
        <f t="shared" si="5"/>
        <v>278866</v>
      </c>
    </row>
    <row r="360" spans="1:14" x14ac:dyDescent="0.25">
      <c r="A360" s="9">
        <v>357</v>
      </c>
      <c r="B360" s="23" t="s">
        <v>371</v>
      </c>
      <c r="C360" s="21">
        <v>118420</v>
      </c>
      <c r="D360" s="21">
        <v>56647</v>
      </c>
      <c r="E360" s="21">
        <v>2025</v>
      </c>
      <c r="F360" s="21">
        <v>5808</v>
      </c>
      <c r="G360" s="21">
        <v>1409</v>
      </c>
      <c r="H360" s="21">
        <v>619</v>
      </c>
      <c r="I360" s="21">
        <v>1056</v>
      </c>
      <c r="J360" s="21">
        <v>359</v>
      </c>
      <c r="K360" s="21">
        <v>0</v>
      </c>
      <c r="L360" s="21">
        <v>0</v>
      </c>
      <c r="M360" s="21">
        <v>0</v>
      </c>
      <c r="N360" s="6">
        <f t="shared" si="5"/>
        <v>186343</v>
      </c>
    </row>
    <row r="361" spans="1:14" x14ac:dyDescent="0.25">
      <c r="A361" s="9">
        <v>358</v>
      </c>
      <c r="B361" s="23" t="s">
        <v>372</v>
      </c>
      <c r="C361" s="21">
        <v>184074</v>
      </c>
      <c r="D361" s="21">
        <v>99080</v>
      </c>
      <c r="E361" s="21">
        <v>3297</v>
      </c>
      <c r="F361" s="21">
        <v>8747</v>
      </c>
      <c r="G361" s="21">
        <v>3325</v>
      </c>
      <c r="H361" s="21">
        <v>1053</v>
      </c>
      <c r="I361" s="21">
        <v>2527</v>
      </c>
      <c r="J361" s="21">
        <v>509</v>
      </c>
      <c r="K361" s="21">
        <v>0</v>
      </c>
      <c r="L361" s="21">
        <v>13732</v>
      </c>
      <c r="M361" s="21">
        <v>0</v>
      </c>
      <c r="N361" s="6">
        <f t="shared" si="5"/>
        <v>316344</v>
      </c>
    </row>
    <row r="362" spans="1:14" x14ac:dyDescent="0.25">
      <c r="A362" s="9">
        <v>359</v>
      </c>
      <c r="B362" s="23" t="s">
        <v>373</v>
      </c>
      <c r="C362" s="21">
        <v>111772</v>
      </c>
      <c r="D362" s="21">
        <v>61908</v>
      </c>
      <c r="E362" s="21">
        <v>1968</v>
      </c>
      <c r="F362" s="21">
        <v>5412</v>
      </c>
      <c r="G362" s="21">
        <v>1140</v>
      </c>
      <c r="H362" s="21">
        <v>613</v>
      </c>
      <c r="I362" s="21">
        <v>1063</v>
      </c>
      <c r="J362" s="21">
        <v>318</v>
      </c>
      <c r="K362" s="21">
        <v>0</v>
      </c>
      <c r="L362" s="21">
        <v>0</v>
      </c>
      <c r="M362" s="21">
        <v>0</v>
      </c>
      <c r="N362" s="6">
        <f t="shared" si="5"/>
        <v>184194</v>
      </c>
    </row>
    <row r="363" spans="1:14" x14ac:dyDescent="0.25">
      <c r="A363" s="9">
        <v>360</v>
      </c>
      <c r="B363" s="23" t="s">
        <v>374</v>
      </c>
      <c r="C363" s="21">
        <v>235276</v>
      </c>
      <c r="D363" s="21">
        <v>164097</v>
      </c>
      <c r="E363" s="21">
        <v>4382</v>
      </c>
      <c r="F363" s="21">
        <v>10840</v>
      </c>
      <c r="G363" s="21">
        <v>7044</v>
      </c>
      <c r="H363" s="21">
        <v>1448</v>
      </c>
      <c r="I363" s="21">
        <v>4662</v>
      </c>
      <c r="J363" s="21">
        <v>638</v>
      </c>
      <c r="K363" s="21">
        <v>0</v>
      </c>
      <c r="L363" s="21">
        <v>0</v>
      </c>
      <c r="M363" s="21">
        <v>0</v>
      </c>
      <c r="N363" s="6">
        <f t="shared" si="5"/>
        <v>428387</v>
      </c>
    </row>
    <row r="364" spans="1:14" x14ac:dyDescent="0.25">
      <c r="A364" s="9">
        <v>361</v>
      </c>
      <c r="B364" s="23" t="s">
        <v>375</v>
      </c>
      <c r="C364" s="21">
        <v>110834</v>
      </c>
      <c r="D364" s="21">
        <v>67120</v>
      </c>
      <c r="E364" s="21">
        <v>2037</v>
      </c>
      <c r="F364" s="21">
        <v>5846</v>
      </c>
      <c r="G364" s="21">
        <v>1473</v>
      </c>
      <c r="H364" s="21">
        <v>572</v>
      </c>
      <c r="I364" s="21">
        <v>920</v>
      </c>
      <c r="J364" s="21">
        <v>342</v>
      </c>
      <c r="K364" s="21">
        <v>0</v>
      </c>
      <c r="L364" s="21">
        <v>0</v>
      </c>
      <c r="M364" s="21">
        <v>0</v>
      </c>
      <c r="N364" s="6">
        <f t="shared" si="5"/>
        <v>189144</v>
      </c>
    </row>
    <row r="365" spans="1:14" x14ac:dyDescent="0.25">
      <c r="A365" s="9">
        <v>362</v>
      </c>
      <c r="B365" s="23" t="s">
        <v>376</v>
      </c>
      <c r="C365" s="21">
        <v>134054</v>
      </c>
      <c r="D365" s="21">
        <v>69344</v>
      </c>
      <c r="E365" s="21">
        <v>2363</v>
      </c>
      <c r="F365" s="21">
        <v>6206</v>
      </c>
      <c r="G365" s="21">
        <v>2599</v>
      </c>
      <c r="H365" s="21">
        <v>777</v>
      </c>
      <c r="I365" s="21">
        <v>1957</v>
      </c>
      <c r="J365" s="21">
        <v>357</v>
      </c>
      <c r="K365" s="21">
        <v>0</v>
      </c>
      <c r="L365" s="21">
        <v>3336</v>
      </c>
      <c r="M365" s="21">
        <v>0</v>
      </c>
      <c r="N365" s="6">
        <f t="shared" si="5"/>
        <v>220993</v>
      </c>
    </row>
    <row r="366" spans="1:14" x14ac:dyDescent="0.25">
      <c r="A366" s="9">
        <v>363</v>
      </c>
      <c r="B366" s="23" t="s">
        <v>377</v>
      </c>
      <c r="C366" s="21">
        <v>156596</v>
      </c>
      <c r="D366" s="21">
        <v>101423</v>
      </c>
      <c r="E366" s="21">
        <v>2874</v>
      </c>
      <c r="F366" s="21">
        <v>7342</v>
      </c>
      <c r="G366" s="21">
        <v>4453</v>
      </c>
      <c r="H366" s="21">
        <v>931</v>
      </c>
      <c r="I366" s="21">
        <v>2938</v>
      </c>
      <c r="J366" s="21">
        <v>439</v>
      </c>
      <c r="K366" s="21">
        <v>0</v>
      </c>
      <c r="L366" s="21">
        <v>25162</v>
      </c>
      <c r="M366" s="21">
        <v>0</v>
      </c>
      <c r="N366" s="6">
        <f t="shared" si="5"/>
        <v>302158</v>
      </c>
    </row>
    <row r="367" spans="1:14" x14ac:dyDescent="0.25">
      <c r="A367" s="9">
        <v>364</v>
      </c>
      <c r="B367" s="23" t="s">
        <v>378</v>
      </c>
      <c r="C367" s="21">
        <v>684442</v>
      </c>
      <c r="D367" s="21">
        <v>355604</v>
      </c>
      <c r="E367" s="21">
        <v>12211</v>
      </c>
      <c r="F367" s="21">
        <v>28032</v>
      </c>
      <c r="G367" s="21">
        <v>32434</v>
      </c>
      <c r="H367" s="21">
        <v>4523</v>
      </c>
      <c r="I367" s="21">
        <v>19867</v>
      </c>
      <c r="J367" s="21">
        <v>1531</v>
      </c>
      <c r="K367" s="21">
        <v>0</v>
      </c>
      <c r="L367" s="21">
        <v>0</v>
      </c>
      <c r="M367" s="21">
        <v>0</v>
      </c>
      <c r="N367" s="6">
        <f t="shared" si="5"/>
        <v>1138644</v>
      </c>
    </row>
    <row r="368" spans="1:14" x14ac:dyDescent="0.25">
      <c r="A368" s="9">
        <v>365</v>
      </c>
      <c r="B368" s="23" t="s">
        <v>379</v>
      </c>
      <c r="C368" s="21">
        <v>94320</v>
      </c>
      <c r="D368" s="21">
        <v>40642</v>
      </c>
      <c r="E368" s="21">
        <v>1603</v>
      </c>
      <c r="F368" s="21">
        <v>4542</v>
      </c>
      <c r="G368" s="21">
        <v>1780</v>
      </c>
      <c r="H368" s="21">
        <v>502</v>
      </c>
      <c r="I368" s="21">
        <v>1128</v>
      </c>
      <c r="J368" s="21">
        <v>273</v>
      </c>
      <c r="K368" s="21">
        <v>0</v>
      </c>
      <c r="L368" s="21">
        <v>3648</v>
      </c>
      <c r="M368" s="21">
        <v>0</v>
      </c>
      <c r="N368" s="6">
        <f t="shared" si="5"/>
        <v>148438</v>
      </c>
    </row>
    <row r="369" spans="1:14" x14ac:dyDescent="0.25">
      <c r="A369" s="9">
        <v>366</v>
      </c>
      <c r="B369" s="23" t="s">
        <v>380</v>
      </c>
      <c r="C369" s="21">
        <v>279838</v>
      </c>
      <c r="D369" s="21">
        <v>189212</v>
      </c>
      <c r="E369" s="21">
        <v>4565</v>
      </c>
      <c r="F369" s="21">
        <v>12064</v>
      </c>
      <c r="G369" s="21">
        <v>6843</v>
      </c>
      <c r="H369" s="21">
        <v>1610</v>
      </c>
      <c r="I369" s="21">
        <v>4438</v>
      </c>
      <c r="J369" s="21">
        <v>806</v>
      </c>
      <c r="K369" s="21">
        <v>0</v>
      </c>
      <c r="L369" s="21">
        <v>0</v>
      </c>
      <c r="M369" s="21">
        <v>0</v>
      </c>
      <c r="N369" s="6">
        <f t="shared" si="5"/>
        <v>499376</v>
      </c>
    </row>
    <row r="370" spans="1:14" x14ac:dyDescent="0.25">
      <c r="A370" s="9">
        <v>367</v>
      </c>
      <c r="B370" s="23" t="s">
        <v>381</v>
      </c>
      <c r="C370" s="21">
        <v>217536</v>
      </c>
      <c r="D370" s="21">
        <v>73100</v>
      </c>
      <c r="E370" s="21">
        <v>4000</v>
      </c>
      <c r="F370" s="21">
        <v>9998</v>
      </c>
      <c r="G370" s="21">
        <v>8613</v>
      </c>
      <c r="H370" s="21">
        <v>1326</v>
      </c>
      <c r="I370" s="21">
        <v>4791</v>
      </c>
      <c r="J370" s="21">
        <v>580</v>
      </c>
      <c r="K370" s="21">
        <v>0</v>
      </c>
      <c r="L370" s="21">
        <v>0</v>
      </c>
      <c r="M370" s="21">
        <v>0</v>
      </c>
      <c r="N370" s="6">
        <f t="shared" si="5"/>
        <v>319944</v>
      </c>
    </row>
    <row r="371" spans="1:14" x14ac:dyDescent="0.25">
      <c r="A371" s="9">
        <v>368</v>
      </c>
      <c r="B371" s="23" t="s">
        <v>382</v>
      </c>
      <c r="C371" s="21">
        <v>274636</v>
      </c>
      <c r="D371" s="21">
        <v>165929</v>
      </c>
      <c r="E371" s="21">
        <v>4946</v>
      </c>
      <c r="F371" s="21">
        <v>14243</v>
      </c>
      <c r="G371" s="21">
        <v>3528</v>
      </c>
      <c r="H371" s="21">
        <v>1420</v>
      </c>
      <c r="I371" s="21">
        <v>2353</v>
      </c>
      <c r="J371" s="21">
        <v>803</v>
      </c>
      <c r="K371" s="21">
        <v>0</v>
      </c>
      <c r="L371" s="21">
        <v>32831</v>
      </c>
      <c r="M371" s="21">
        <v>0</v>
      </c>
      <c r="N371" s="6">
        <f t="shared" si="5"/>
        <v>500689</v>
      </c>
    </row>
    <row r="372" spans="1:14" x14ac:dyDescent="0.25">
      <c r="A372" s="9">
        <v>369</v>
      </c>
      <c r="B372" s="23" t="s">
        <v>383</v>
      </c>
      <c r="C372" s="21">
        <v>115392</v>
      </c>
      <c r="D372" s="21">
        <v>70175</v>
      </c>
      <c r="E372" s="21">
        <v>2305</v>
      </c>
      <c r="F372" s="21">
        <v>5182</v>
      </c>
      <c r="G372" s="21">
        <v>3606</v>
      </c>
      <c r="H372" s="21">
        <v>781</v>
      </c>
      <c r="I372" s="21">
        <v>2799</v>
      </c>
      <c r="J372" s="21">
        <v>303</v>
      </c>
      <c r="K372" s="21">
        <v>0</v>
      </c>
      <c r="L372" s="21">
        <v>0</v>
      </c>
      <c r="M372" s="21">
        <v>0</v>
      </c>
      <c r="N372" s="6">
        <f t="shared" si="5"/>
        <v>200543</v>
      </c>
    </row>
    <row r="373" spans="1:14" x14ac:dyDescent="0.25">
      <c r="A373" s="9">
        <v>370</v>
      </c>
      <c r="B373" s="23" t="s">
        <v>384</v>
      </c>
      <c r="C373" s="21">
        <v>99732</v>
      </c>
      <c r="D373" s="21">
        <v>55347</v>
      </c>
      <c r="E373" s="21">
        <v>1643</v>
      </c>
      <c r="F373" s="21">
        <v>4532</v>
      </c>
      <c r="G373" s="21">
        <v>1090</v>
      </c>
      <c r="H373" s="21">
        <v>553</v>
      </c>
      <c r="I373" s="21">
        <v>1074</v>
      </c>
      <c r="J373" s="21">
        <v>252</v>
      </c>
      <c r="K373" s="21">
        <v>0</v>
      </c>
      <c r="L373" s="21">
        <v>0</v>
      </c>
      <c r="M373" s="21">
        <v>0</v>
      </c>
      <c r="N373" s="6">
        <f t="shared" si="5"/>
        <v>164223</v>
      </c>
    </row>
    <row r="374" spans="1:14" x14ac:dyDescent="0.25">
      <c r="A374" s="9">
        <v>371</v>
      </c>
      <c r="B374" s="23" t="s">
        <v>385</v>
      </c>
      <c r="C374" s="21">
        <v>119340</v>
      </c>
      <c r="D374" s="21">
        <v>63517</v>
      </c>
      <c r="E374" s="21">
        <v>2104</v>
      </c>
      <c r="F374" s="21">
        <v>5885</v>
      </c>
      <c r="G374" s="21">
        <v>1765</v>
      </c>
      <c r="H374" s="21">
        <v>643</v>
      </c>
      <c r="I374" s="21">
        <v>1239</v>
      </c>
      <c r="J374" s="21">
        <v>343</v>
      </c>
      <c r="K374" s="21">
        <v>0</v>
      </c>
      <c r="L374" s="21">
        <v>0</v>
      </c>
      <c r="M374" s="21">
        <v>0</v>
      </c>
      <c r="N374" s="6">
        <f t="shared" si="5"/>
        <v>194836</v>
      </c>
    </row>
    <row r="375" spans="1:14" x14ac:dyDescent="0.25">
      <c r="A375" s="9">
        <v>372</v>
      </c>
      <c r="B375" s="23" t="s">
        <v>386</v>
      </c>
      <c r="C375" s="21">
        <v>138888</v>
      </c>
      <c r="D375" s="21">
        <v>65810</v>
      </c>
      <c r="E375" s="21">
        <v>2491</v>
      </c>
      <c r="F375" s="21">
        <v>7093</v>
      </c>
      <c r="G375" s="21">
        <v>2534</v>
      </c>
      <c r="H375" s="21">
        <v>728</v>
      </c>
      <c r="I375" s="21">
        <v>1414</v>
      </c>
      <c r="J375" s="21">
        <v>412</v>
      </c>
      <c r="K375" s="21">
        <v>0</v>
      </c>
      <c r="L375" s="21">
        <v>0</v>
      </c>
      <c r="M375" s="21">
        <v>0</v>
      </c>
      <c r="N375" s="6">
        <f t="shared" si="5"/>
        <v>219370</v>
      </c>
    </row>
    <row r="376" spans="1:14" x14ac:dyDescent="0.25">
      <c r="A376" s="9">
        <v>373</v>
      </c>
      <c r="B376" s="23" t="s">
        <v>387</v>
      </c>
      <c r="C376" s="21">
        <v>74406</v>
      </c>
      <c r="D376" s="21">
        <v>39854</v>
      </c>
      <c r="E376" s="21">
        <v>1371</v>
      </c>
      <c r="F376" s="21">
        <v>4048</v>
      </c>
      <c r="G376" s="21">
        <v>719</v>
      </c>
      <c r="H376" s="21">
        <v>369</v>
      </c>
      <c r="I376" s="21">
        <v>437</v>
      </c>
      <c r="J376" s="21">
        <v>234</v>
      </c>
      <c r="K376" s="21">
        <v>0</v>
      </c>
      <c r="L376" s="21">
        <v>0</v>
      </c>
      <c r="M376" s="21">
        <v>0</v>
      </c>
      <c r="N376" s="6">
        <f t="shared" si="5"/>
        <v>121438</v>
      </c>
    </row>
    <row r="377" spans="1:14" x14ac:dyDescent="0.25">
      <c r="A377" s="9">
        <v>374</v>
      </c>
      <c r="B377" s="23" t="s">
        <v>388</v>
      </c>
      <c r="C377" s="21">
        <v>107186</v>
      </c>
      <c r="D377" s="21">
        <v>41639</v>
      </c>
      <c r="E377" s="21">
        <v>1999</v>
      </c>
      <c r="F377" s="21">
        <v>5323</v>
      </c>
      <c r="G377" s="21">
        <v>3352</v>
      </c>
      <c r="H377" s="21">
        <v>609</v>
      </c>
      <c r="I377" s="21">
        <v>1718</v>
      </c>
      <c r="J377" s="21">
        <v>308</v>
      </c>
      <c r="K377" s="21">
        <v>0</v>
      </c>
      <c r="L377" s="21">
        <v>0</v>
      </c>
      <c r="M377" s="21">
        <v>0</v>
      </c>
      <c r="N377" s="6">
        <f t="shared" si="5"/>
        <v>162134</v>
      </c>
    </row>
    <row r="378" spans="1:14" x14ac:dyDescent="0.25">
      <c r="A378" s="9">
        <v>375</v>
      </c>
      <c r="B378" s="23" t="s">
        <v>389</v>
      </c>
      <c r="C378" s="21">
        <v>565724</v>
      </c>
      <c r="D378" s="21">
        <v>313216</v>
      </c>
      <c r="E378" s="21">
        <v>10764</v>
      </c>
      <c r="F378" s="21">
        <v>18610</v>
      </c>
      <c r="G378" s="21">
        <v>19216</v>
      </c>
      <c r="H378" s="21">
        <v>4583</v>
      </c>
      <c r="I378" s="21">
        <v>19908</v>
      </c>
      <c r="J378" s="21">
        <v>1030</v>
      </c>
      <c r="K378" s="21">
        <v>0</v>
      </c>
      <c r="L378" s="21">
        <v>108676</v>
      </c>
      <c r="M378" s="21">
        <v>0</v>
      </c>
      <c r="N378" s="6">
        <f t="shared" si="5"/>
        <v>1061727</v>
      </c>
    </row>
    <row r="379" spans="1:14" x14ac:dyDescent="0.25">
      <c r="A379" s="9">
        <v>376</v>
      </c>
      <c r="B379" s="23" t="s">
        <v>390</v>
      </c>
      <c r="C379" s="21">
        <v>62862</v>
      </c>
      <c r="D379" s="21">
        <v>36794</v>
      </c>
      <c r="E379" s="21">
        <v>1142</v>
      </c>
      <c r="F379" s="21">
        <v>3318</v>
      </c>
      <c r="G379" s="21">
        <v>655</v>
      </c>
      <c r="H379" s="21">
        <v>320</v>
      </c>
      <c r="I379" s="21">
        <v>438</v>
      </c>
      <c r="J379" s="21">
        <v>192</v>
      </c>
      <c r="K379" s="21">
        <v>0</v>
      </c>
      <c r="L379" s="21">
        <v>2326</v>
      </c>
      <c r="M379" s="21">
        <v>0</v>
      </c>
      <c r="N379" s="6">
        <f t="shared" si="5"/>
        <v>108047</v>
      </c>
    </row>
    <row r="380" spans="1:14" x14ac:dyDescent="0.25">
      <c r="A380" s="9">
        <v>377</v>
      </c>
      <c r="B380" s="23" t="s">
        <v>391</v>
      </c>
      <c r="C380" s="21">
        <v>467270</v>
      </c>
      <c r="D380" s="21">
        <v>302047</v>
      </c>
      <c r="E380" s="21">
        <v>8834</v>
      </c>
      <c r="F380" s="21">
        <v>19895</v>
      </c>
      <c r="G380" s="21">
        <v>20211</v>
      </c>
      <c r="H380" s="21">
        <v>3146</v>
      </c>
      <c r="I380" s="21">
        <v>12598</v>
      </c>
      <c r="J380" s="21">
        <v>1146</v>
      </c>
      <c r="K380" s="21">
        <v>0</v>
      </c>
      <c r="L380" s="21">
        <v>21339</v>
      </c>
      <c r="M380" s="21">
        <v>0</v>
      </c>
      <c r="N380" s="6">
        <f t="shared" si="5"/>
        <v>856486</v>
      </c>
    </row>
    <row r="381" spans="1:14" x14ac:dyDescent="0.25">
      <c r="A381" s="9">
        <v>378</v>
      </c>
      <c r="B381" s="23" t="s">
        <v>392</v>
      </c>
      <c r="C381" s="21">
        <v>173220</v>
      </c>
      <c r="D381" s="21">
        <v>147964</v>
      </c>
      <c r="E381" s="21">
        <v>3192</v>
      </c>
      <c r="F381" s="21">
        <v>7743</v>
      </c>
      <c r="G381" s="21">
        <v>6497</v>
      </c>
      <c r="H381" s="21">
        <v>1087</v>
      </c>
      <c r="I381" s="21">
        <v>4044</v>
      </c>
      <c r="J381" s="21">
        <v>452</v>
      </c>
      <c r="K381" s="21">
        <v>0</v>
      </c>
      <c r="L381" s="21">
        <v>23458</v>
      </c>
      <c r="M381" s="21">
        <v>0</v>
      </c>
      <c r="N381" s="6">
        <f t="shared" si="5"/>
        <v>367657</v>
      </c>
    </row>
    <row r="382" spans="1:14" x14ac:dyDescent="0.25">
      <c r="A382" s="9">
        <v>379</v>
      </c>
      <c r="B382" s="23" t="s">
        <v>393</v>
      </c>
      <c r="C382" s="21">
        <v>158438</v>
      </c>
      <c r="D382" s="21">
        <v>47183</v>
      </c>
      <c r="E382" s="21">
        <v>2946</v>
      </c>
      <c r="F382" s="21">
        <v>7421</v>
      </c>
      <c r="G382" s="21">
        <v>5582</v>
      </c>
      <c r="H382" s="21">
        <v>957</v>
      </c>
      <c r="I382" s="21">
        <v>3200</v>
      </c>
      <c r="J382" s="21">
        <v>431</v>
      </c>
      <c r="K382" s="21">
        <v>0</v>
      </c>
      <c r="L382" s="21">
        <v>13302</v>
      </c>
      <c r="M382" s="21">
        <v>0</v>
      </c>
      <c r="N382" s="6">
        <f t="shared" si="5"/>
        <v>239460</v>
      </c>
    </row>
    <row r="383" spans="1:14" x14ac:dyDescent="0.25">
      <c r="A383" s="9">
        <v>380</v>
      </c>
      <c r="B383" s="23" t="s">
        <v>394</v>
      </c>
      <c r="C383" s="21">
        <v>118324</v>
      </c>
      <c r="D383" s="21">
        <v>54465</v>
      </c>
      <c r="E383" s="21">
        <v>2311</v>
      </c>
      <c r="F383" s="21">
        <v>5438</v>
      </c>
      <c r="G383" s="21">
        <v>3929</v>
      </c>
      <c r="H383" s="21">
        <v>766</v>
      </c>
      <c r="I383" s="21">
        <v>2681</v>
      </c>
      <c r="J383" s="21">
        <v>314</v>
      </c>
      <c r="K383" s="21">
        <v>0</v>
      </c>
      <c r="L383" s="21">
        <v>7386</v>
      </c>
      <c r="M383" s="21">
        <v>0</v>
      </c>
      <c r="N383" s="6">
        <f t="shared" si="5"/>
        <v>195614</v>
      </c>
    </row>
    <row r="384" spans="1:14" x14ac:dyDescent="0.25">
      <c r="A384" s="9">
        <v>381</v>
      </c>
      <c r="B384" s="23" t="s">
        <v>395</v>
      </c>
      <c r="C384" s="21">
        <v>140478</v>
      </c>
      <c r="D384" s="21">
        <v>107405</v>
      </c>
      <c r="E384" s="21">
        <v>2484</v>
      </c>
      <c r="F384" s="21">
        <v>6274</v>
      </c>
      <c r="G384" s="21">
        <v>4806</v>
      </c>
      <c r="H384" s="21">
        <v>849</v>
      </c>
      <c r="I384" s="21">
        <v>3075</v>
      </c>
      <c r="J384" s="21">
        <v>357</v>
      </c>
      <c r="K384" s="21">
        <v>0</v>
      </c>
      <c r="L384" s="21">
        <v>0</v>
      </c>
      <c r="M384" s="21">
        <v>0</v>
      </c>
      <c r="N384" s="6">
        <f t="shared" si="5"/>
        <v>265728</v>
      </c>
    </row>
    <row r="385" spans="1:14" x14ac:dyDescent="0.25">
      <c r="A385" s="9">
        <v>382</v>
      </c>
      <c r="B385" s="23" t="s">
        <v>396</v>
      </c>
      <c r="C385" s="21">
        <v>107782</v>
      </c>
      <c r="D385" s="21">
        <v>51930</v>
      </c>
      <c r="E385" s="21">
        <v>1958</v>
      </c>
      <c r="F385" s="21">
        <v>5505</v>
      </c>
      <c r="G385" s="21">
        <v>2262</v>
      </c>
      <c r="H385" s="21">
        <v>574</v>
      </c>
      <c r="I385" s="21">
        <v>1238</v>
      </c>
      <c r="J385" s="21">
        <v>315</v>
      </c>
      <c r="K385" s="21">
        <v>0</v>
      </c>
      <c r="L385" s="21">
        <v>0</v>
      </c>
      <c r="M385" s="21">
        <v>0</v>
      </c>
      <c r="N385" s="6">
        <f t="shared" si="5"/>
        <v>171564</v>
      </c>
    </row>
    <row r="386" spans="1:14" x14ac:dyDescent="0.25">
      <c r="A386" s="9">
        <v>383</v>
      </c>
      <c r="B386" s="23" t="s">
        <v>397</v>
      </c>
      <c r="C386" s="21">
        <v>77964</v>
      </c>
      <c r="D386" s="21">
        <v>36767</v>
      </c>
      <c r="E386" s="21">
        <v>1408</v>
      </c>
      <c r="F386" s="21">
        <v>3938</v>
      </c>
      <c r="G386" s="21">
        <v>1063</v>
      </c>
      <c r="H386" s="21">
        <v>413</v>
      </c>
      <c r="I386" s="21">
        <v>713</v>
      </c>
      <c r="J386" s="21">
        <v>282</v>
      </c>
      <c r="K386" s="21">
        <v>0</v>
      </c>
      <c r="L386" s="21">
        <v>0</v>
      </c>
      <c r="M386" s="21">
        <v>0</v>
      </c>
      <c r="N386" s="6">
        <f t="shared" si="5"/>
        <v>122548</v>
      </c>
    </row>
    <row r="387" spans="1:14" x14ac:dyDescent="0.25">
      <c r="A387" s="9">
        <v>384</v>
      </c>
      <c r="B387" s="23" t="s">
        <v>398</v>
      </c>
      <c r="C387" s="21">
        <v>217074</v>
      </c>
      <c r="D387" s="21">
        <v>110428</v>
      </c>
      <c r="E387" s="21">
        <v>4110</v>
      </c>
      <c r="F387" s="21">
        <v>9788</v>
      </c>
      <c r="G387" s="21">
        <v>9178</v>
      </c>
      <c r="H387" s="21">
        <v>1389</v>
      </c>
      <c r="I387" s="21">
        <v>5263</v>
      </c>
      <c r="J387" s="21">
        <v>568</v>
      </c>
      <c r="K387" s="21">
        <v>0</v>
      </c>
      <c r="L387" s="21">
        <v>0</v>
      </c>
      <c r="M387" s="21">
        <v>0</v>
      </c>
      <c r="N387" s="6">
        <f t="shared" si="5"/>
        <v>357798</v>
      </c>
    </row>
    <row r="388" spans="1:14" x14ac:dyDescent="0.25">
      <c r="A388" s="9">
        <v>385</v>
      </c>
      <c r="B388" s="23" t="s">
        <v>399</v>
      </c>
      <c r="C388" s="21">
        <v>4898430</v>
      </c>
      <c r="D388" s="21">
        <v>1573244</v>
      </c>
      <c r="E388" s="21">
        <v>92021</v>
      </c>
      <c r="F388" s="21">
        <v>156709</v>
      </c>
      <c r="G388" s="21">
        <v>150281</v>
      </c>
      <c r="H388" s="21">
        <v>39768</v>
      </c>
      <c r="I388" s="21">
        <v>164634</v>
      </c>
      <c r="J388" s="21">
        <v>9941</v>
      </c>
      <c r="K388" s="21">
        <v>0</v>
      </c>
      <c r="L388" s="21">
        <v>253063</v>
      </c>
      <c r="M388" s="21">
        <v>0</v>
      </c>
      <c r="N388" s="6">
        <f t="shared" si="5"/>
        <v>7338091</v>
      </c>
    </row>
    <row r="389" spans="1:14" x14ac:dyDescent="0.25">
      <c r="A389" s="9">
        <v>386</v>
      </c>
      <c r="B389" s="23" t="s">
        <v>400</v>
      </c>
      <c r="C389" s="21">
        <v>1049954</v>
      </c>
      <c r="D389" s="21">
        <v>255229</v>
      </c>
      <c r="E389" s="21">
        <v>17034</v>
      </c>
      <c r="F389" s="21">
        <v>41718</v>
      </c>
      <c r="G389" s="21">
        <v>38503</v>
      </c>
      <c r="H389" s="21">
        <v>6540</v>
      </c>
      <c r="I389" s="21">
        <v>22966</v>
      </c>
      <c r="J389" s="21">
        <v>2342</v>
      </c>
      <c r="K389" s="21">
        <v>0</v>
      </c>
      <c r="L389" s="21">
        <v>99343</v>
      </c>
      <c r="M389" s="21">
        <v>0</v>
      </c>
      <c r="N389" s="6">
        <f t="shared" ref="N389:N452" si="6">SUM(C389:M389)</f>
        <v>1533629</v>
      </c>
    </row>
    <row r="390" spans="1:14" x14ac:dyDescent="0.25">
      <c r="A390" s="9">
        <v>387</v>
      </c>
      <c r="B390" s="23" t="s">
        <v>401</v>
      </c>
      <c r="C390" s="21">
        <v>162382</v>
      </c>
      <c r="D390" s="21">
        <v>96015</v>
      </c>
      <c r="E390" s="21">
        <v>2846</v>
      </c>
      <c r="F390" s="21">
        <v>7161</v>
      </c>
      <c r="G390" s="21">
        <v>4913</v>
      </c>
      <c r="H390" s="21">
        <v>984</v>
      </c>
      <c r="I390" s="21">
        <v>3277</v>
      </c>
      <c r="J390" s="21">
        <v>415</v>
      </c>
      <c r="K390" s="21">
        <v>0</v>
      </c>
      <c r="L390" s="21">
        <v>27562</v>
      </c>
      <c r="M390" s="21">
        <v>0</v>
      </c>
      <c r="N390" s="6">
        <f t="shared" si="6"/>
        <v>305555</v>
      </c>
    </row>
    <row r="391" spans="1:14" x14ac:dyDescent="0.25">
      <c r="A391" s="9">
        <v>388</v>
      </c>
      <c r="B391" s="23" t="s">
        <v>402</v>
      </c>
      <c r="C391" s="21">
        <v>163330</v>
      </c>
      <c r="D391" s="21">
        <v>179790</v>
      </c>
      <c r="E391" s="21">
        <v>3032</v>
      </c>
      <c r="F391" s="21">
        <v>7902</v>
      </c>
      <c r="G391" s="21">
        <v>5257</v>
      </c>
      <c r="H391" s="21">
        <v>951</v>
      </c>
      <c r="I391" s="21">
        <v>2947</v>
      </c>
      <c r="J391" s="21">
        <v>456</v>
      </c>
      <c r="K391" s="21">
        <v>0</v>
      </c>
      <c r="L391" s="21">
        <v>0</v>
      </c>
      <c r="M391" s="21">
        <v>0</v>
      </c>
      <c r="N391" s="6">
        <f t="shared" si="6"/>
        <v>363665</v>
      </c>
    </row>
    <row r="392" spans="1:14" x14ac:dyDescent="0.25">
      <c r="A392" s="9">
        <v>389</v>
      </c>
      <c r="B392" s="23" t="s">
        <v>403</v>
      </c>
      <c r="C392" s="21">
        <v>135374</v>
      </c>
      <c r="D392" s="21">
        <v>75804</v>
      </c>
      <c r="E392" s="21">
        <v>2545</v>
      </c>
      <c r="F392" s="21">
        <v>7198</v>
      </c>
      <c r="G392" s="21">
        <v>1734</v>
      </c>
      <c r="H392" s="21">
        <v>710</v>
      </c>
      <c r="I392" s="21">
        <v>1116</v>
      </c>
      <c r="J392" s="21">
        <v>418</v>
      </c>
      <c r="K392" s="21">
        <v>0</v>
      </c>
      <c r="L392" s="21">
        <v>9565</v>
      </c>
      <c r="M392" s="21">
        <v>0</v>
      </c>
      <c r="N392" s="6">
        <f t="shared" si="6"/>
        <v>234464</v>
      </c>
    </row>
    <row r="393" spans="1:14" x14ac:dyDescent="0.25">
      <c r="A393" s="9">
        <v>390</v>
      </c>
      <c r="B393" s="23" t="s">
        <v>404</v>
      </c>
      <c r="C393" s="21">
        <v>2140092</v>
      </c>
      <c r="D393" s="21">
        <v>761669</v>
      </c>
      <c r="E393" s="21">
        <v>49089</v>
      </c>
      <c r="F393" s="21">
        <v>75431</v>
      </c>
      <c r="G393" s="21">
        <v>70378</v>
      </c>
      <c r="H393" s="21">
        <v>19363</v>
      </c>
      <c r="I393" s="21">
        <v>84547</v>
      </c>
      <c r="J393" s="21">
        <v>5038</v>
      </c>
      <c r="K393" s="21">
        <v>0</v>
      </c>
      <c r="L393" s="21">
        <v>242153</v>
      </c>
      <c r="M393" s="21">
        <v>0</v>
      </c>
      <c r="N393" s="6">
        <f t="shared" si="6"/>
        <v>3447760</v>
      </c>
    </row>
    <row r="394" spans="1:14" x14ac:dyDescent="0.25">
      <c r="A394" s="9">
        <v>391</v>
      </c>
      <c r="B394" s="23" t="s">
        <v>405</v>
      </c>
      <c r="C394" s="21">
        <v>192626</v>
      </c>
      <c r="D394" s="21">
        <v>100600</v>
      </c>
      <c r="E394" s="21">
        <v>3543</v>
      </c>
      <c r="F394" s="21">
        <v>9195</v>
      </c>
      <c r="G394" s="21">
        <v>6970</v>
      </c>
      <c r="H394" s="21">
        <v>1128</v>
      </c>
      <c r="I394" s="21">
        <v>3555</v>
      </c>
      <c r="J394" s="21">
        <v>535</v>
      </c>
      <c r="K394" s="21">
        <v>0</v>
      </c>
      <c r="L394" s="21">
        <v>0</v>
      </c>
      <c r="M394" s="21">
        <v>0</v>
      </c>
      <c r="N394" s="6">
        <f t="shared" si="6"/>
        <v>318152</v>
      </c>
    </row>
    <row r="395" spans="1:14" x14ac:dyDescent="0.25">
      <c r="A395" s="9">
        <v>392</v>
      </c>
      <c r="B395" s="23" t="s">
        <v>406</v>
      </c>
      <c r="C395" s="21">
        <v>322836</v>
      </c>
      <c r="D395" s="21">
        <v>114214</v>
      </c>
      <c r="E395" s="21">
        <v>5883</v>
      </c>
      <c r="F395" s="21">
        <v>14511</v>
      </c>
      <c r="G395" s="21">
        <v>13529</v>
      </c>
      <c r="H395" s="21">
        <v>1992</v>
      </c>
      <c r="I395" s="21">
        <v>7229</v>
      </c>
      <c r="J395" s="21">
        <v>859</v>
      </c>
      <c r="K395" s="21">
        <v>0</v>
      </c>
      <c r="L395" s="21">
        <v>554</v>
      </c>
      <c r="M395" s="21">
        <v>0</v>
      </c>
      <c r="N395" s="6">
        <f t="shared" si="6"/>
        <v>481607</v>
      </c>
    </row>
    <row r="396" spans="1:14" x14ac:dyDescent="0.25">
      <c r="A396" s="9">
        <v>393</v>
      </c>
      <c r="B396" s="23" t="s">
        <v>407</v>
      </c>
      <c r="C396" s="21">
        <v>205816</v>
      </c>
      <c r="D396" s="21">
        <v>122472</v>
      </c>
      <c r="E396" s="21">
        <v>3804</v>
      </c>
      <c r="F396" s="21">
        <v>9203</v>
      </c>
      <c r="G396" s="21">
        <v>7526</v>
      </c>
      <c r="H396" s="21">
        <v>1296</v>
      </c>
      <c r="I396" s="21">
        <v>4682</v>
      </c>
      <c r="J396" s="21">
        <v>528</v>
      </c>
      <c r="K396" s="21">
        <v>0</v>
      </c>
      <c r="L396" s="21">
        <v>0</v>
      </c>
      <c r="M396" s="21">
        <v>0</v>
      </c>
      <c r="N396" s="6">
        <f t="shared" si="6"/>
        <v>355327</v>
      </c>
    </row>
    <row r="397" spans="1:14" x14ac:dyDescent="0.25">
      <c r="A397" s="9">
        <v>394</v>
      </c>
      <c r="B397" s="23" t="s">
        <v>408</v>
      </c>
      <c r="C397" s="21">
        <v>137418</v>
      </c>
      <c r="D397" s="21">
        <v>38964</v>
      </c>
      <c r="E397" s="21">
        <v>2558</v>
      </c>
      <c r="F397" s="21">
        <v>6366</v>
      </c>
      <c r="G397" s="21">
        <v>4832</v>
      </c>
      <c r="H397" s="21">
        <v>840</v>
      </c>
      <c r="I397" s="21">
        <v>2968</v>
      </c>
      <c r="J397" s="21">
        <v>382</v>
      </c>
      <c r="K397" s="21">
        <v>0</v>
      </c>
      <c r="L397" s="21">
        <v>0</v>
      </c>
      <c r="M397" s="21">
        <v>0</v>
      </c>
      <c r="N397" s="6">
        <f t="shared" si="6"/>
        <v>194328</v>
      </c>
    </row>
    <row r="398" spans="1:14" x14ac:dyDescent="0.25">
      <c r="A398" s="9">
        <v>395</v>
      </c>
      <c r="B398" s="23" t="s">
        <v>409</v>
      </c>
      <c r="C398" s="21">
        <v>146934</v>
      </c>
      <c r="D398" s="21">
        <v>58208</v>
      </c>
      <c r="E398" s="21">
        <v>2681</v>
      </c>
      <c r="F398" s="21">
        <v>7505</v>
      </c>
      <c r="G398" s="21">
        <v>3174</v>
      </c>
      <c r="H398" s="21">
        <v>786</v>
      </c>
      <c r="I398" s="21">
        <v>1710</v>
      </c>
      <c r="J398" s="21">
        <v>437</v>
      </c>
      <c r="K398" s="21">
        <v>0</v>
      </c>
      <c r="L398" s="21">
        <v>0</v>
      </c>
      <c r="M398" s="21">
        <v>0</v>
      </c>
      <c r="N398" s="6">
        <f t="shared" si="6"/>
        <v>221435</v>
      </c>
    </row>
    <row r="399" spans="1:14" x14ac:dyDescent="0.25">
      <c r="A399" s="9">
        <v>396</v>
      </c>
      <c r="B399" s="23" t="s">
        <v>410</v>
      </c>
      <c r="C399" s="21">
        <v>192738</v>
      </c>
      <c r="D399" s="21">
        <v>62876</v>
      </c>
      <c r="E399" s="21">
        <v>3575</v>
      </c>
      <c r="F399" s="21">
        <v>9290</v>
      </c>
      <c r="G399" s="21">
        <v>6749</v>
      </c>
      <c r="H399" s="21">
        <v>1126</v>
      </c>
      <c r="I399" s="21">
        <v>3462</v>
      </c>
      <c r="J399" s="21">
        <v>543</v>
      </c>
      <c r="K399" s="21">
        <v>0</v>
      </c>
      <c r="L399" s="21">
        <v>0</v>
      </c>
      <c r="M399" s="21">
        <v>0</v>
      </c>
      <c r="N399" s="6">
        <f t="shared" si="6"/>
        <v>280359</v>
      </c>
    </row>
    <row r="400" spans="1:14" x14ac:dyDescent="0.25">
      <c r="A400" s="9">
        <v>397</v>
      </c>
      <c r="B400" s="23" t="s">
        <v>411</v>
      </c>
      <c r="C400" s="21">
        <v>1998122</v>
      </c>
      <c r="D400" s="21">
        <v>1319923</v>
      </c>
      <c r="E400" s="21">
        <v>34292</v>
      </c>
      <c r="F400" s="21">
        <v>74979</v>
      </c>
      <c r="G400" s="21">
        <v>65529</v>
      </c>
      <c r="H400" s="21">
        <v>13644</v>
      </c>
      <c r="I400" s="21">
        <v>52265</v>
      </c>
      <c r="J400" s="21">
        <v>4569</v>
      </c>
      <c r="K400" s="21">
        <v>0</v>
      </c>
      <c r="L400" s="21">
        <v>481430</v>
      </c>
      <c r="M400" s="21">
        <v>0</v>
      </c>
      <c r="N400" s="6">
        <f t="shared" si="6"/>
        <v>4044753</v>
      </c>
    </row>
    <row r="401" spans="1:14" x14ac:dyDescent="0.25">
      <c r="A401" s="9">
        <v>398</v>
      </c>
      <c r="B401" s="23" t="s">
        <v>412</v>
      </c>
      <c r="C401" s="21">
        <v>287234</v>
      </c>
      <c r="D401" s="21">
        <v>161355</v>
      </c>
      <c r="E401" s="21">
        <v>5272</v>
      </c>
      <c r="F401" s="21">
        <v>11897</v>
      </c>
      <c r="G401" s="21">
        <v>8670</v>
      </c>
      <c r="H401" s="21">
        <v>1928</v>
      </c>
      <c r="I401" s="21">
        <v>6693</v>
      </c>
      <c r="J401" s="21">
        <v>669</v>
      </c>
      <c r="K401" s="21">
        <v>0</v>
      </c>
      <c r="L401" s="21">
        <v>9725</v>
      </c>
      <c r="M401" s="21">
        <v>0</v>
      </c>
      <c r="N401" s="6">
        <f t="shared" si="6"/>
        <v>493443</v>
      </c>
    </row>
    <row r="402" spans="1:14" x14ac:dyDescent="0.25">
      <c r="A402" s="9">
        <v>399</v>
      </c>
      <c r="B402" s="23" t="s">
        <v>413</v>
      </c>
      <c r="C402" s="21">
        <v>1362498</v>
      </c>
      <c r="D402" s="21">
        <v>671300</v>
      </c>
      <c r="E402" s="21">
        <v>27593</v>
      </c>
      <c r="F402" s="21">
        <v>42498</v>
      </c>
      <c r="G402" s="21">
        <v>63287</v>
      </c>
      <c r="H402" s="21">
        <v>11930</v>
      </c>
      <c r="I402" s="21">
        <v>58679</v>
      </c>
      <c r="J402" s="21">
        <v>2194</v>
      </c>
      <c r="K402" s="21">
        <v>0</v>
      </c>
      <c r="L402" s="21">
        <v>0</v>
      </c>
      <c r="M402" s="21">
        <v>0</v>
      </c>
      <c r="N402" s="6">
        <f t="shared" si="6"/>
        <v>2239979</v>
      </c>
    </row>
    <row r="403" spans="1:14" x14ac:dyDescent="0.25">
      <c r="A403" s="9">
        <v>400</v>
      </c>
      <c r="B403" s="23" t="s">
        <v>414</v>
      </c>
      <c r="C403" s="21">
        <v>158004</v>
      </c>
      <c r="D403" s="21">
        <v>65413</v>
      </c>
      <c r="E403" s="21">
        <v>2412</v>
      </c>
      <c r="F403" s="21">
        <v>6911</v>
      </c>
      <c r="G403" s="21">
        <v>2948</v>
      </c>
      <c r="H403" s="21">
        <v>850</v>
      </c>
      <c r="I403" s="21">
        <v>2020</v>
      </c>
      <c r="J403" s="21">
        <v>364</v>
      </c>
      <c r="K403" s="21">
        <v>0</v>
      </c>
      <c r="L403" s="21">
        <v>0</v>
      </c>
      <c r="M403" s="21">
        <v>0</v>
      </c>
      <c r="N403" s="6">
        <f t="shared" si="6"/>
        <v>238922</v>
      </c>
    </row>
    <row r="404" spans="1:14" x14ac:dyDescent="0.25">
      <c r="A404" s="9">
        <v>401</v>
      </c>
      <c r="B404" s="23" t="s">
        <v>415</v>
      </c>
      <c r="C404" s="21">
        <v>1110002</v>
      </c>
      <c r="D404" s="21">
        <v>561613</v>
      </c>
      <c r="E404" s="21">
        <v>20834</v>
      </c>
      <c r="F404" s="21">
        <v>34726</v>
      </c>
      <c r="G404" s="21">
        <v>44232</v>
      </c>
      <c r="H404" s="21">
        <v>9115</v>
      </c>
      <c r="I404" s="21">
        <v>40195</v>
      </c>
      <c r="J404" s="21">
        <v>2267</v>
      </c>
      <c r="K404" s="21">
        <v>0</v>
      </c>
      <c r="L404" s="21">
        <v>86746</v>
      </c>
      <c r="M404" s="21">
        <v>0</v>
      </c>
      <c r="N404" s="6">
        <f t="shared" si="6"/>
        <v>1909730</v>
      </c>
    </row>
    <row r="405" spans="1:14" x14ac:dyDescent="0.25">
      <c r="A405" s="9">
        <v>402</v>
      </c>
      <c r="B405" s="23" t="s">
        <v>416</v>
      </c>
      <c r="C405" s="21">
        <v>93246</v>
      </c>
      <c r="D405" s="21">
        <v>40671</v>
      </c>
      <c r="E405" s="21">
        <v>1722</v>
      </c>
      <c r="F405" s="21">
        <v>4776</v>
      </c>
      <c r="G405" s="21">
        <v>1855</v>
      </c>
      <c r="H405" s="21">
        <v>504</v>
      </c>
      <c r="I405" s="21">
        <v>1131</v>
      </c>
      <c r="J405" s="21">
        <v>276</v>
      </c>
      <c r="K405" s="21">
        <v>0</v>
      </c>
      <c r="L405" s="21">
        <v>0</v>
      </c>
      <c r="M405" s="21">
        <v>0</v>
      </c>
      <c r="N405" s="6">
        <f t="shared" si="6"/>
        <v>144181</v>
      </c>
    </row>
    <row r="406" spans="1:14" x14ac:dyDescent="0.25">
      <c r="A406" s="9">
        <v>403</v>
      </c>
      <c r="B406" s="23" t="s">
        <v>417</v>
      </c>
      <c r="C406" s="21">
        <v>189904</v>
      </c>
      <c r="D406" s="21">
        <v>110980</v>
      </c>
      <c r="E406" s="21">
        <v>3705</v>
      </c>
      <c r="F406" s="21">
        <v>6847</v>
      </c>
      <c r="G406" s="21">
        <v>5903</v>
      </c>
      <c r="H406" s="21">
        <v>1486</v>
      </c>
      <c r="I406" s="21">
        <v>5934</v>
      </c>
      <c r="J406" s="21">
        <v>386</v>
      </c>
      <c r="K406" s="21">
        <v>0</v>
      </c>
      <c r="L406" s="21">
        <v>13880</v>
      </c>
      <c r="M406" s="21">
        <v>0</v>
      </c>
      <c r="N406" s="6">
        <f t="shared" si="6"/>
        <v>339025</v>
      </c>
    </row>
    <row r="407" spans="1:14" x14ac:dyDescent="0.25">
      <c r="A407" s="9">
        <v>404</v>
      </c>
      <c r="B407" s="23" t="s">
        <v>418</v>
      </c>
      <c r="C407" s="21">
        <v>103054</v>
      </c>
      <c r="D407" s="21">
        <v>62818</v>
      </c>
      <c r="E407" s="21">
        <v>2006</v>
      </c>
      <c r="F407" s="21">
        <v>4568</v>
      </c>
      <c r="G407" s="21">
        <v>1225</v>
      </c>
      <c r="H407" s="21">
        <v>688</v>
      </c>
      <c r="I407" s="21">
        <v>1752</v>
      </c>
      <c r="J407" s="21">
        <v>261</v>
      </c>
      <c r="K407" s="21">
        <v>0</v>
      </c>
      <c r="L407" s="21">
        <v>4681</v>
      </c>
      <c r="M407" s="21">
        <v>0</v>
      </c>
      <c r="N407" s="6">
        <f t="shared" si="6"/>
        <v>181053</v>
      </c>
    </row>
    <row r="408" spans="1:14" x14ac:dyDescent="0.25">
      <c r="A408" s="9">
        <v>405</v>
      </c>
      <c r="B408" s="23" t="s">
        <v>419</v>
      </c>
      <c r="C408" s="21">
        <v>160314</v>
      </c>
      <c r="D408" s="21">
        <v>77228</v>
      </c>
      <c r="E408" s="21">
        <v>2834</v>
      </c>
      <c r="F408" s="21">
        <v>6546</v>
      </c>
      <c r="G408" s="21">
        <v>3094</v>
      </c>
      <c r="H408" s="21">
        <v>1048</v>
      </c>
      <c r="I408" s="21">
        <v>3053</v>
      </c>
      <c r="J408" s="21">
        <v>414</v>
      </c>
      <c r="K408" s="21">
        <v>0</v>
      </c>
      <c r="L408" s="21">
        <v>4353</v>
      </c>
      <c r="M408" s="21">
        <v>0</v>
      </c>
      <c r="N408" s="6">
        <f t="shared" si="6"/>
        <v>258884</v>
      </c>
    </row>
    <row r="409" spans="1:14" x14ac:dyDescent="0.25">
      <c r="A409" s="9">
        <v>406</v>
      </c>
      <c r="B409" s="23" t="s">
        <v>420</v>
      </c>
      <c r="C409" s="21">
        <v>898480</v>
      </c>
      <c r="D409" s="21">
        <v>253293</v>
      </c>
      <c r="E409" s="21">
        <v>16487</v>
      </c>
      <c r="F409" s="21">
        <v>39331</v>
      </c>
      <c r="G409" s="21">
        <v>47272</v>
      </c>
      <c r="H409" s="21">
        <v>5730</v>
      </c>
      <c r="I409" s="21">
        <v>22840</v>
      </c>
      <c r="J409" s="21">
        <v>2298</v>
      </c>
      <c r="K409" s="21">
        <v>0</v>
      </c>
      <c r="L409" s="21">
        <v>0</v>
      </c>
      <c r="M409" s="21">
        <v>0</v>
      </c>
      <c r="N409" s="6">
        <f t="shared" si="6"/>
        <v>1285731</v>
      </c>
    </row>
    <row r="410" spans="1:14" x14ac:dyDescent="0.25">
      <c r="A410" s="9">
        <v>407</v>
      </c>
      <c r="B410" s="23" t="s">
        <v>421</v>
      </c>
      <c r="C410" s="21">
        <v>369156</v>
      </c>
      <c r="D410" s="21">
        <v>72076</v>
      </c>
      <c r="E410" s="21">
        <v>6730</v>
      </c>
      <c r="F410" s="21">
        <v>15632</v>
      </c>
      <c r="G410" s="21">
        <v>19579</v>
      </c>
      <c r="H410" s="21">
        <v>2340</v>
      </c>
      <c r="I410" s="21">
        <v>10005</v>
      </c>
      <c r="J410" s="21">
        <v>911</v>
      </c>
      <c r="K410" s="21">
        <v>0</v>
      </c>
      <c r="L410" s="21">
        <v>0</v>
      </c>
      <c r="M410" s="21">
        <v>0</v>
      </c>
      <c r="N410" s="6">
        <f t="shared" si="6"/>
        <v>496429</v>
      </c>
    </row>
    <row r="411" spans="1:14" x14ac:dyDescent="0.25">
      <c r="A411" s="9">
        <v>408</v>
      </c>
      <c r="B411" s="23" t="s">
        <v>422</v>
      </c>
      <c r="C411" s="21">
        <v>76420</v>
      </c>
      <c r="D411" s="21">
        <v>51870</v>
      </c>
      <c r="E411" s="21">
        <v>1374</v>
      </c>
      <c r="F411" s="21">
        <v>3812</v>
      </c>
      <c r="G411" s="21">
        <v>836</v>
      </c>
      <c r="H411" s="21">
        <v>414</v>
      </c>
      <c r="I411" s="21">
        <v>726</v>
      </c>
      <c r="J411" s="21">
        <v>219</v>
      </c>
      <c r="K411" s="21">
        <v>0</v>
      </c>
      <c r="L411" s="21">
        <v>3496</v>
      </c>
      <c r="M411" s="21">
        <v>0</v>
      </c>
      <c r="N411" s="6">
        <f t="shared" si="6"/>
        <v>139167</v>
      </c>
    </row>
    <row r="412" spans="1:14" x14ac:dyDescent="0.25">
      <c r="A412" s="9">
        <v>409</v>
      </c>
      <c r="B412" s="23" t="s">
        <v>423</v>
      </c>
      <c r="C412" s="21">
        <v>720176</v>
      </c>
      <c r="D412" s="21">
        <v>204627</v>
      </c>
      <c r="E412" s="21">
        <v>18428</v>
      </c>
      <c r="F412" s="21">
        <v>18971</v>
      </c>
      <c r="G412" s="21">
        <v>12406</v>
      </c>
      <c r="H412" s="21">
        <v>8051</v>
      </c>
      <c r="I412" s="21">
        <v>32266</v>
      </c>
      <c r="J412" s="21">
        <v>1102</v>
      </c>
      <c r="K412" s="21">
        <v>0</v>
      </c>
      <c r="L412" s="21">
        <v>12075</v>
      </c>
      <c r="M412" s="21">
        <v>0</v>
      </c>
      <c r="N412" s="6">
        <f t="shared" si="6"/>
        <v>1028102</v>
      </c>
    </row>
    <row r="413" spans="1:14" x14ac:dyDescent="0.25">
      <c r="A413" s="9">
        <v>410</v>
      </c>
      <c r="B413" s="23" t="s">
        <v>424</v>
      </c>
      <c r="C413" s="21">
        <v>191262</v>
      </c>
      <c r="D413" s="21">
        <v>62769</v>
      </c>
      <c r="E413" s="21">
        <v>3581</v>
      </c>
      <c r="F413" s="21">
        <v>9112</v>
      </c>
      <c r="G413" s="21">
        <v>5774</v>
      </c>
      <c r="H413" s="21">
        <v>1138</v>
      </c>
      <c r="I413" s="21">
        <v>3643</v>
      </c>
      <c r="J413" s="21">
        <v>583</v>
      </c>
      <c r="K413" s="21">
        <v>0</v>
      </c>
      <c r="L413" s="21">
        <v>0</v>
      </c>
      <c r="M413" s="21">
        <v>0</v>
      </c>
      <c r="N413" s="6">
        <f t="shared" si="6"/>
        <v>277862</v>
      </c>
    </row>
    <row r="414" spans="1:14" x14ac:dyDescent="0.25">
      <c r="A414" s="9">
        <v>411</v>
      </c>
      <c r="B414" s="23" t="s">
        <v>425</v>
      </c>
      <c r="C414" s="21">
        <v>88224</v>
      </c>
      <c r="D414" s="21">
        <v>54491</v>
      </c>
      <c r="E414" s="21">
        <v>1634</v>
      </c>
      <c r="F414" s="21">
        <v>4573</v>
      </c>
      <c r="G414" s="21">
        <v>1459</v>
      </c>
      <c r="H414" s="21">
        <v>470</v>
      </c>
      <c r="I414" s="21">
        <v>974</v>
      </c>
      <c r="J414" s="21">
        <v>262</v>
      </c>
      <c r="K414" s="21">
        <v>0</v>
      </c>
      <c r="L414" s="21">
        <v>2194</v>
      </c>
      <c r="M414" s="21">
        <v>0</v>
      </c>
      <c r="N414" s="6">
        <f t="shared" si="6"/>
        <v>154281</v>
      </c>
    </row>
    <row r="415" spans="1:14" x14ac:dyDescent="0.25">
      <c r="A415" s="9">
        <v>412</v>
      </c>
      <c r="B415" s="23" t="s">
        <v>426</v>
      </c>
      <c r="C415" s="21">
        <v>251796</v>
      </c>
      <c r="D415" s="21">
        <v>98211</v>
      </c>
      <c r="E415" s="21">
        <v>3843</v>
      </c>
      <c r="F415" s="21">
        <v>10502</v>
      </c>
      <c r="G415" s="21">
        <v>6237</v>
      </c>
      <c r="H415" s="21">
        <v>1425</v>
      </c>
      <c r="I415" s="21">
        <v>3921</v>
      </c>
      <c r="J415" s="21">
        <v>528</v>
      </c>
      <c r="K415" s="21">
        <v>0</v>
      </c>
      <c r="L415" s="21">
        <v>0</v>
      </c>
      <c r="M415" s="21">
        <v>0</v>
      </c>
      <c r="N415" s="6">
        <f t="shared" si="6"/>
        <v>376463</v>
      </c>
    </row>
    <row r="416" spans="1:14" x14ac:dyDescent="0.25">
      <c r="A416" s="9">
        <v>413</v>
      </c>
      <c r="B416" s="23" t="s">
        <v>427</v>
      </c>
      <c r="C416" s="21">
        <v>7442244</v>
      </c>
      <c r="D416" s="21">
        <v>2683654</v>
      </c>
      <c r="E416" s="21">
        <v>148445</v>
      </c>
      <c r="F416" s="21">
        <v>221262</v>
      </c>
      <c r="G416" s="21">
        <v>78687</v>
      </c>
      <c r="H416" s="21">
        <v>64072</v>
      </c>
      <c r="I416" s="21">
        <v>210170</v>
      </c>
      <c r="J416" s="21">
        <v>16133</v>
      </c>
      <c r="K416" s="21">
        <v>0</v>
      </c>
      <c r="L416" s="21">
        <v>1380736</v>
      </c>
      <c r="M416" s="21">
        <v>0</v>
      </c>
      <c r="N416" s="6">
        <f t="shared" si="6"/>
        <v>12245403</v>
      </c>
    </row>
    <row r="417" spans="1:14" x14ac:dyDescent="0.25">
      <c r="A417" s="9">
        <v>414</v>
      </c>
      <c r="B417" s="23" t="s">
        <v>428</v>
      </c>
      <c r="C417" s="21">
        <v>455222</v>
      </c>
      <c r="D417" s="21">
        <v>165208</v>
      </c>
      <c r="E417" s="21">
        <v>8178</v>
      </c>
      <c r="F417" s="21">
        <v>18958</v>
      </c>
      <c r="G417" s="21">
        <v>21241</v>
      </c>
      <c r="H417" s="21">
        <v>2977</v>
      </c>
      <c r="I417" s="21">
        <v>12737</v>
      </c>
      <c r="J417" s="21">
        <v>1112</v>
      </c>
      <c r="K417" s="21">
        <v>0</v>
      </c>
      <c r="L417" s="21">
        <v>0</v>
      </c>
      <c r="M417" s="21">
        <v>0</v>
      </c>
      <c r="N417" s="6">
        <f t="shared" si="6"/>
        <v>685633</v>
      </c>
    </row>
    <row r="418" spans="1:14" x14ac:dyDescent="0.25">
      <c r="A418" s="9">
        <v>415</v>
      </c>
      <c r="B418" s="23" t="s">
        <v>429</v>
      </c>
      <c r="C418" s="21">
        <v>217018</v>
      </c>
      <c r="D418" s="21">
        <v>120931</v>
      </c>
      <c r="E418" s="21">
        <v>4016</v>
      </c>
      <c r="F418" s="21">
        <v>9795</v>
      </c>
      <c r="G418" s="21">
        <v>8547</v>
      </c>
      <c r="H418" s="21">
        <v>1355</v>
      </c>
      <c r="I418" s="21">
        <v>5151</v>
      </c>
      <c r="J418" s="21">
        <v>571</v>
      </c>
      <c r="K418" s="21">
        <v>0</v>
      </c>
      <c r="L418" s="21">
        <v>0</v>
      </c>
      <c r="M418" s="21">
        <v>0</v>
      </c>
      <c r="N418" s="6">
        <f t="shared" si="6"/>
        <v>367384</v>
      </c>
    </row>
    <row r="419" spans="1:14" x14ac:dyDescent="0.25">
      <c r="A419" s="9">
        <v>416</v>
      </c>
      <c r="B419" s="23" t="s">
        <v>430</v>
      </c>
      <c r="C419" s="21">
        <v>91518</v>
      </c>
      <c r="D419" s="21">
        <v>55130</v>
      </c>
      <c r="E419" s="21">
        <v>1667</v>
      </c>
      <c r="F419" s="21">
        <v>4947</v>
      </c>
      <c r="G419" s="21">
        <v>840</v>
      </c>
      <c r="H419" s="21">
        <v>451</v>
      </c>
      <c r="I419" s="21">
        <v>511</v>
      </c>
      <c r="J419" s="21">
        <v>285</v>
      </c>
      <c r="K419" s="21">
        <v>0</v>
      </c>
      <c r="L419" s="21">
        <v>0</v>
      </c>
      <c r="M419" s="21">
        <v>0</v>
      </c>
      <c r="N419" s="6">
        <f t="shared" si="6"/>
        <v>155349</v>
      </c>
    </row>
    <row r="420" spans="1:14" x14ac:dyDescent="0.25">
      <c r="A420" s="9">
        <v>417</v>
      </c>
      <c r="B420" s="23" t="s">
        <v>431</v>
      </c>
      <c r="C420" s="21">
        <v>452282</v>
      </c>
      <c r="D420" s="21">
        <v>232680</v>
      </c>
      <c r="E420" s="21">
        <v>8246</v>
      </c>
      <c r="F420" s="21">
        <v>19481</v>
      </c>
      <c r="G420" s="21">
        <v>16755</v>
      </c>
      <c r="H420" s="21">
        <v>2907</v>
      </c>
      <c r="I420" s="21">
        <v>10966</v>
      </c>
      <c r="J420" s="21">
        <v>1174</v>
      </c>
      <c r="K420" s="21">
        <v>0</v>
      </c>
      <c r="L420" s="21">
        <v>0</v>
      </c>
      <c r="M420" s="21">
        <v>8451</v>
      </c>
      <c r="N420" s="6">
        <f t="shared" si="6"/>
        <v>752942</v>
      </c>
    </row>
    <row r="421" spans="1:14" x14ac:dyDescent="0.25">
      <c r="A421" s="9">
        <v>418</v>
      </c>
      <c r="B421" s="23" t="s">
        <v>432</v>
      </c>
      <c r="C421" s="21">
        <v>440826</v>
      </c>
      <c r="D421" s="21">
        <v>247719</v>
      </c>
      <c r="E421" s="21">
        <v>8536</v>
      </c>
      <c r="F421" s="21">
        <v>17363</v>
      </c>
      <c r="G421" s="21">
        <v>18948</v>
      </c>
      <c r="H421" s="21">
        <v>3185</v>
      </c>
      <c r="I421" s="21">
        <v>13878</v>
      </c>
      <c r="J421" s="21">
        <v>1428</v>
      </c>
      <c r="K421" s="21">
        <v>0</v>
      </c>
      <c r="L421" s="21">
        <v>0</v>
      </c>
      <c r="M421" s="21">
        <v>0</v>
      </c>
      <c r="N421" s="6">
        <f t="shared" si="6"/>
        <v>751883</v>
      </c>
    </row>
    <row r="422" spans="1:14" x14ac:dyDescent="0.25">
      <c r="A422" s="9">
        <v>419</v>
      </c>
      <c r="B422" s="23" t="s">
        <v>433</v>
      </c>
      <c r="C422" s="21">
        <v>84872</v>
      </c>
      <c r="D422" s="21">
        <v>51702</v>
      </c>
      <c r="E422" s="21">
        <v>1536</v>
      </c>
      <c r="F422" s="21">
        <v>4391</v>
      </c>
      <c r="G422" s="21">
        <v>948</v>
      </c>
      <c r="H422" s="21">
        <v>442</v>
      </c>
      <c r="I422" s="21">
        <v>710</v>
      </c>
      <c r="J422" s="21">
        <v>262</v>
      </c>
      <c r="K422" s="21">
        <v>0</v>
      </c>
      <c r="L422" s="21">
        <v>3577</v>
      </c>
      <c r="M422" s="21">
        <v>0</v>
      </c>
      <c r="N422" s="6">
        <f t="shared" si="6"/>
        <v>148440</v>
      </c>
    </row>
    <row r="423" spans="1:14" x14ac:dyDescent="0.25">
      <c r="A423" s="9">
        <v>420</v>
      </c>
      <c r="B423" s="23" t="s">
        <v>434</v>
      </c>
      <c r="C423" s="21">
        <v>136994</v>
      </c>
      <c r="D423" s="21">
        <v>47883</v>
      </c>
      <c r="E423" s="21">
        <v>2339</v>
      </c>
      <c r="F423" s="21">
        <v>6570</v>
      </c>
      <c r="G423" s="21">
        <v>3136</v>
      </c>
      <c r="H423" s="21">
        <v>736</v>
      </c>
      <c r="I423" s="21">
        <v>1764</v>
      </c>
      <c r="J423" s="21">
        <v>394</v>
      </c>
      <c r="K423" s="21">
        <v>0</v>
      </c>
      <c r="L423" s="21">
        <v>7277</v>
      </c>
      <c r="M423" s="21">
        <v>0</v>
      </c>
      <c r="N423" s="6">
        <f t="shared" si="6"/>
        <v>207093</v>
      </c>
    </row>
    <row r="424" spans="1:14" x14ac:dyDescent="0.25">
      <c r="A424" s="9">
        <v>421</v>
      </c>
      <c r="B424" s="23" t="s">
        <v>435</v>
      </c>
      <c r="C424" s="21">
        <v>390574</v>
      </c>
      <c r="D424" s="21">
        <v>194023</v>
      </c>
      <c r="E424" s="21">
        <v>7004</v>
      </c>
      <c r="F424" s="21">
        <v>18177</v>
      </c>
      <c r="G424" s="21">
        <v>7580</v>
      </c>
      <c r="H424" s="21">
        <v>2281</v>
      </c>
      <c r="I424" s="21">
        <v>5933</v>
      </c>
      <c r="J424" s="21">
        <v>1143</v>
      </c>
      <c r="K424" s="21">
        <v>0</v>
      </c>
      <c r="L424" s="21">
        <v>0</v>
      </c>
      <c r="M424" s="21">
        <v>0</v>
      </c>
      <c r="N424" s="6">
        <f t="shared" si="6"/>
        <v>626715</v>
      </c>
    </row>
    <row r="425" spans="1:14" x14ac:dyDescent="0.25">
      <c r="A425" s="9">
        <v>422</v>
      </c>
      <c r="B425" s="23" t="s">
        <v>436</v>
      </c>
      <c r="C425" s="21">
        <v>104268</v>
      </c>
      <c r="D425" s="21">
        <v>46354</v>
      </c>
      <c r="E425" s="21">
        <v>1847</v>
      </c>
      <c r="F425" s="21">
        <v>4758</v>
      </c>
      <c r="G425" s="21">
        <v>1037</v>
      </c>
      <c r="H425" s="21">
        <v>618</v>
      </c>
      <c r="I425" s="21">
        <v>1273</v>
      </c>
      <c r="J425" s="21">
        <v>258</v>
      </c>
      <c r="K425" s="21">
        <v>0</v>
      </c>
      <c r="L425" s="21">
        <v>0</v>
      </c>
      <c r="M425" s="21">
        <v>0</v>
      </c>
      <c r="N425" s="6">
        <f t="shared" si="6"/>
        <v>160413</v>
      </c>
    </row>
    <row r="426" spans="1:14" x14ac:dyDescent="0.25">
      <c r="A426" s="9">
        <v>423</v>
      </c>
      <c r="B426" s="23" t="s">
        <v>437</v>
      </c>
      <c r="C426" s="21">
        <v>77886</v>
      </c>
      <c r="D426" s="21">
        <v>33411</v>
      </c>
      <c r="E426" s="21">
        <v>1450</v>
      </c>
      <c r="F426" s="21">
        <v>4126</v>
      </c>
      <c r="G426" s="21">
        <v>794</v>
      </c>
      <c r="H426" s="21">
        <v>406</v>
      </c>
      <c r="I426" s="21">
        <v>592</v>
      </c>
      <c r="J426" s="21">
        <v>237</v>
      </c>
      <c r="K426" s="21">
        <v>0</v>
      </c>
      <c r="L426" s="21">
        <v>0</v>
      </c>
      <c r="M426" s="21">
        <v>0</v>
      </c>
      <c r="N426" s="6">
        <f t="shared" si="6"/>
        <v>118902</v>
      </c>
    </row>
    <row r="427" spans="1:14" x14ac:dyDescent="0.25">
      <c r="A427" s="9">
        <v>424</v>
      </c>
      <c r="B427" s="23" t="s">
        <v>438</v>
      </c>
      <c r="C427" s="21">
        <v>219462</v>
      </c>
      <c r="D427" s="21">
        <v>172283</v>
      </c>
      <c r="E427" s="21">
        <v>3985</v>
      </c>
      <c r="F427" s="21">
        <v>10443</v>
      </c>
      <c r="G427" s="21">
        <v>7034</v>
      </c>
      <c r="H427" s="21">
        <v>1272</v>
      </c>
      <c r="I427" s="21">
        <v>3965</v>
      </c>
      <c r="J427" s="21">
        <v>604</v>
      </c>
      <c r="K427" s="21">
        <v>0</v>
      </c>
      <c r="L427" s="21">
        <v>0</v>
      </c>
      <c r="M427" s="21">
        <v>0</v>
      </c>
      <c r="N427" s="6">
        <f t="shared" si="6"/>
        <v>419048</v>
      </c>
    </row>
    <row r="428" spans="1:14" x14ac:dyDescent="0.25">
      <c r="A428" s="9">
        <v>425</v>
      </c>
      <c r="B428" s="23" t="s">
        <v>439</v>
      </c>
      <c r="C428" s="21">
        <v>180862</v>
      </c>
      <c r="D428" s="21">
        <v>85904</v>
      </c>
      <c r="E428" s="21">
        <v>3422</v>
      </c>
      <c r="F428" s="21">
        <v>7769</v>
      </c>
      <c r="G428" s="21">
        <v>3636</v>
      </c>
      <c r="H428" s="21">
        <v>1210</v>
      </c>
      <c r="I428" s="21">
        <v>3550</v>
      </c>
      <c r="J428" s="21">
        <v>441</v>
      </c>
      <c r="K428" s="21">
        <v>0</v>
      </c>
      <c r="L428" s="21">
        <v>17969</v>
      </c>
      <c r="M428" s="21">
        <v>0</v>
      </c>
      <c r="N428" s="6">
        <f t="shared" si="6"/>
        <v>304763</v>
      </c>
    </row>
    <row r="429" spans="1:14" x14ac:dyDescent="0.25">
      <c r="A429" s="9">
        <v>426</v>
      </c>
      <c r="B429" s="23" t="s">
        <v>440</v>
      </c>
      <c r="C429" s="21">
        <v>377638</v>
      </c>
      <c r="D429" s="21">
        <v>73972</v>
      </c>
      <c r="E429" s="21">
        <v>7078</v>
      </c>
      <c r="F429" s="21">
        <v>16588</v>
      </c>
      <c r="G429" s="21">
        <v>17275</v>
      </c>
      <c r="H429" s="21">
        <v>2452</v>
      </c>
      <c r="I429" s="21">
        <v>9781</v>
      </c>
      <c r="J429" s="21">
        <v>950</v>
      </c>
      <c r="K429" s="21">
        <v>0</v>
      </c>
      <c r="L429" s="21">
        <v>0</v>
      </c>
      <c r="M429" s="21">
        <v>0</v>
      </c>
      <c r="N429" s="6">
        <f t="shared" si="6"/>
        <v>505734</v>
      </c>
    </row>
    <row r="430" spans="1:14" x14ac:dyDescent="0.25">
      <c r="A430" s="9">
        <v>427</v>
      </c>
      <c r="B430" s="23" t="s">
        <v>441</v>
      </c>
      <c r="C430" s="21">
        <v>541522</v>
      </c>
      <c r="D430" s="21">
        <v>153087</v>
      </c>
      <c r="E430" s="21">
        <v>9985</v>
      </c>
      <c r="F430" s="21">
        <v>21505</v>
      </c>
      <c r="G430" s="21">
        <v>29899</v>
      </c>
      <c r="H430" s="21">
        <v>3768</v>
      </c>
      <c r="I430" s="21">
        <v>17862</v>
      </c>
      <c r="J430" s="21">
        <v>1290</v>
      </c>
      <c r="K430" s="21">
        <v>0</v>
      </c>
      <c r="L430" s="21">
        <v>0</v>
      </c>
      <c r="M430" s="21">
        <v>0</v>
      </c>
      <c r="N430" s="6">
        <f t="shared" si="6"/>
        <v>778918</v>
      </c>
    </row>
    <row r="431" spans="1:14" x14ac:dyDescent="0.25">
      <c r="A431" s="9">
        <v>428</v>
      </c>
      <c r="B431" s="23" t="s">
        <v>442</v>
      </c>
      <c r="C431" s="21">
        <v>135752</v>
      </c>
      <c r="D431" s="21">
        <v>54904</v>
      </c>
      <c r="E431" s="21">
        <v>2561</v>
      </c>
      <c r="F431" s="21">
        <v>6723</v>
      </c>
      <c r="G431" s="21">
        <v>4189</v>
      </c>
      <c r="H431" s="21">
        <v>782</v>
      </c>
      <c r="I431" s="21">
        <v>2323</v>
      </c>
      <c r="J431" s="21">
        <v>388</v>
      </c>
      <c r="K431" s="21">
        <v>0</v>
      </c>
      <c r="L431" s="21">
        <v>0</v>
      </c>
      <c r="M431" s="21">
        <v>0</v>
      </c>
      <c r="N431" s="6">
        <f t="shared" si="6"/>
        <v>207622</v>
      </c>
    </row>
    <row r="432" spans="1:14" x14ac:dyDescent="0.25">
      <c r="A432" s="9">
        <v>429</v>
      </c>
      <c r="B432" s="23" t="s">
        <v>443</v>
      </c>
      <c r="C432" s="21">
        <v>122906</v>
      </c>
      <c r="D432" s="21">
        <v>51182</v>
      </c>
      <c r="E432" s="21">
        <v>2270</v>
      </c>
      <c r="F432" s="21">
        <v>6255</v>
      </c>
      <c r="G432" s="21">
        <v>2857</v>
      </c>
      <c r="H432" s="21">
        <v>669</v>
      </c>
      <c r="I432" s="21">
        <v>1583</v>
      </c>
      <c r="J432" s="21">
        <v>369</v>
      </c>
      <c r="K432" s="21">
        <v>0</v>
      </c>
      <c r="L432" s="21">
        <v>0</v>
      </c>
      <c r="M432" s="21">
        <v>0</v>
      </c>
      <c r="N432" s="6">
        <f t="shared" si="6"/>
        <v>188091</v>
      </c>
    </row>
    <row r="433" spans="1:14" x14ac:dyDescent="0.25">
      <c r="A433" s="9">
        <v>430</v>
      </c>
      <c r="B433" s="23" t="s">
        <v>444</v>
      </c>
      <c r="C433" s="21">
        <v>73278</v>
      </c>
      <c r="D433" s="21">
        <v>45284</v>
      </c>
      <c r="E433" s="21">
        <v>1341</v>
      </c>
      <c r="F433" s="21">
        <v>3932</v>
      </c>
      <c r="G433" s="21">
        <v>606</v>
      </c>
      <c r="H433" s="21">
        <v>368</v>
      </c>
      <c r="I433" s="21">
        <v>415</v>
      </c>
      <c r="J433" s="21">
        <v>223</v>
      </c>
      <c r="K433" s="21">
        <v>0</v>
      </c>
      <c r="L433" s="21">
        <v>0</v>
      </c>
      <c r="M433" s="21">
        <v>0</v>
      </c>
      <c r="N433" s="6">
        <f t="shared" si="6"/>
        <v>125447</v>
      </c>
    </row>
    <row r="434" spans="1:14" x14ac:dyDescent="0.25">
      <c r="A434" s="9">
        <v>431</v>
      </c>
      <c r="B434" s="23" t="s">
        <v>445</v>
      </c>
      <c r="C434" s="21">
        <v>101752</v>
      </c>
      <c r="D434" s="21">
        <v>43600</v>
      </c>
      <c r="E434" s="21">
        <v>1862</v>
      </c>
      <c r="F434" s="21">
        <v>4814</v>
      </c>
      <c r="G434" s="21">
        <v>3174</v>
      </c>
      <c r="H434" s="21">
        <v>598</v>
      </c>
      <c r="I434" s="21">
        <v>1929</v>
      </c>
      <c r="J434" s="21">
        <v>277</v>
      </c>
      <c r="K434" s="21">
        <v>0</v>
      </c>
      <c r="L434" s="21">
        <v>0</v>
      </c>
      <c r="M434" s="21">
        <v>0</v>
      </c>
      <c r="N434" s="6">
        <f t="shared" si="6"/>
        <v>158006</v>
      </c>
    </row>
    <row r="435" spans="1:14" x14ac:dyDescent="0.25">
      <c r="A435" s="9">
        <v>432</v>
      </c>
      <c r="B435" s="23" t="s">
        <v>446</v>
      </c>
      <c r="C435" s="21">
        <v>109030</v>
      </c>
      <c r="D435" s="21">
        <v>56214</v>
      </c>
      <c r="E435" s="21">
        <v>2009</v>
      </c>
      <c r="F435" s="21">
        <v>5567</v>
      </c>
      <c r="G435" s="21">
        <v>1421</v>
      </c>
      <c r="H435" s="21">
        <v>589</v>
      </c>
      <c r="I435" s="21">
        <v>1117</v>
      </c>
      <c r="J435" s="21">
        <v>330</v>
      </c>
      <c r="K435" s="21">
        <v>0</v>
      </c>
      <c r="L435" s="21">
        <v>0</v>
      </c>
      <c r="M435" s="21">
        <v>0</v>
      </c>
      <c r="N435" s="6">
        <f t="shared" si="6"/>
        <v>176277</v>
      </c>
    </row>
    <row r="436" spans="1:14" x14ac:dyDescent="0.25">
      <c r="A436" s="9">
        <v>433</v>
      </c>
      <c r="B436" s="23" t="s">
        <v>447</v>
      </c>
      <c r="C436" s="21">
        <v>155964</v>
      </c>
      <c r="D436" s="21">
        <v>48130</v>
      </c>
      <c r="E436" s="21">
        <v>2923</v>
      </c>
      <c r="F436" s="21">
        <v>7462</v>
      </c>
      <c r="G436" s="21">
        <v>5438</v>
      </c>
      <c r="H436" s="21">
        <v>929</v>
      </c>
      <c r="I436" s="21">
        <v>2934</v>
      </c>
      <c r="J436" s="21">
        <v>432</v>
      </c>
      <c r="K436" s="21">
        <v>0</v>
      </c>
      <c r="L436" s="21">
        <v>0</v>
      </c>
      <c r="M436" s="21">
        <v>0</v>
      </c>
      <c r="N436" s="6">
        <f t="shared" si="6"/>
        <v>224212</v>
      </c>
    </row>
    <row r="437" spans="1:14" x14ac:dyDescent="0.25">
      <c r="A437" s="9">
        <v>434</v>
      </c>
      <c r="B437" s="23" t="s">
        <v>448</v>
      </c>
      <c r="C437" s="21">
        <v>236888</v>
      </c>
      <c r="D437" s="21">
        <v>67452</v>
      </c>
      <c r="E437" s="21">
        <v>3983</v>
      </c>
      <c r="F437" s="21">
        <v>10460</v>
      </c>
      <c r="G437" s="21">
        <v>7436</v>
      </c>
      <c r="H437" s="21">
        <v>1378</v>
      </c>
      <c r="I437" s="21">
        <v>4360</v>
      </c>
      <c r="J437" s="21">
        <v>597</v>
      </c>
      <c r="K437" s="21">
        <v>0</v>
      </c>
      <c r="L437" s="21">
        <v>5368</v>
      </c>
      <c r="M437" s="21">
        <v>0</v>
      </c>
      <c r="N437" s="6">
        <f t="shared" si="6"/>
        <v>337922</v>
      </c>
    </row>
    <row r="438" spans="1:14" x14ac:dyDescent="0.25">
      <c r="A438" s="9">
        <v>435</v>
      </c>
      <c r="B438" s="23" t="s">
        <v>449</v>
      </c>
      <c r="C438" s="21">
        <v>186622</v>
      </c>
      <c r="D438" s="21">
        <v>76514</v>
      </c>
      <c r="E438" s="21">
        <v>3387</v>
      </c>
      <c r="F438" s="21">
        <v>8432</v>
      </c>
      <c r="G438" s="21">
        <v>7101</v>
      </c>
      <c r="H438" s="21">
        <v>1143</v>
      </c>
      <c r="I438" s="21">
        <v>3947</v>
      </c>
      <c r="J438" s="21">
        <v>485</v>
      </c>
      <c r="K438" s="21">
        <v>0</v>
      </c>
      <c r="L438" s="21">
        <v>0</v>
      </c>
      <c r="M438" s="21">
        <v>0</v>
      </c>
      <c r="N438" s="6">
        <f t="shared" si="6"/>
        <v>287631</v>
      </c>
    </row>
    <row r="439" spans="1:14" x14ac:dyDescent="0.25">
      <c r="A439" s="9">
        <v>436</v>
      </c>
      <c r="B439" s="23" t="s">
        <v>450</v>
      </c>
      <c r="C439" s="21">
        <v>97406</v>
      </c>
      <c r="D439" s="21">
        <v>43617</v>
      </c>
      <c r="E439" s="21">
        <v>1769</v>
      </c>
      <c r="F439" s="21">
        <v>5070</v>
      </c>
      <c r="G439" s="21">
        <v>1750</v>
      </c>
      <c r="H439" s="21">
        <v>505</v>
      </c>
      <c r="I439" s="21">
        <v>936</v>
      </c>
      <c r="J439" s="21">
        <v>293</v>
      </c>
      <c r="K439" s="21">
        <v>0</v>
      </c>
      <c r="L439" s="21">
        <v>0</v>
      </c>
      <c r="M439" s="21">
        <v>0</v>
      </c>
      <c r="N439" s="6">
        <f t="shared" si="6"/>
        <v>151346</v>
      </c>
    </row>
    <row r="440" spans="1:14" x14ac:dyDescent="0.25">
      <c r="A440" s="9">
        <v>437</v>
      </c>
      <c r="B440" s="23" t="s">
        <v>451</v>
      </c>
      <c r="C440" s="21">
        <v>696824</v>
      </c>
      <c r="D440" s="21">
        <v>72143</v>
      </c>
      <c r="E440" s="21">
        <v>10620</v>
      </c>
      <c r="F440" s="21">
        <v>26348</v>
      </c>
      <c r="G440" s="21">
        <v>17486</v>
      </c>
      <c r="H440" s="21">
        <v>4319</v>
      </c>
      <c r="I440" s="21">
        <v>13637</v>
      </c>
      <c r="J440" s="21">
        <v>1217</v>
      </c>
      <c r="K440" s="21">
        <v>0</v>
      </c>
      <c r="L440" s="21">
        <v>20325</v>
      </c>
      <c r="M440" s="21">
        <v>0</v>
      </c>
      <c r="N440" s="6">
        <f t="shared" si="6"/>
        <v>862919</v>
      </c>
    </row>
    <row r="441" spans="1:14" x14ac:dyDescent="0.25">
      <c r="A441" s="9">
        <v>438</v>
      </c>
      <c r="B441" s="23" t="s">
        <v>452</v>
      </c>
      <c r="C441" s="21">
        <v>135840</v>
      </c>
      <c r="D441" s="21">
        <v>52639</v>
      </c>
      <c r="E441" s="21">
        <v>2563</v>
      </c>
      <c r="F441" s="21">
        <v>6863</v>
      </c>
      <c r="G441" s="21">
        <v>3486</v>
      </c>
      <c r="H441" s="21">
        <v>759</v>
      </c>
      <c r="I441" s="21">
        <v>1929</v>
      </c>
      <c r="J441" s="21">
        <v>460</v>
      </c>
      <c r="K441" s="21">
        <v>0</v>
      </c>
      <c r="L441" s="21">
        <v>0</v>
      </c>
      <c r="M441" s="21">
        <v>0</v>
      </c>
      <c r="N441" s="6">
        <f t="shared" si="6"/>
        <v>204539</v>
      </c>
    </row>
    <row r="442" spans="1:14" x14ac:dyDescent="0.25">
      <c r="A442" s="9">
        <v>439</v>
      </c>
      <c r="B442" s="23" t="s">
        <v>453</v>
      </c>
      <c r="C442" s="21">
        <v>956004</v>
      </c>
      <c r="D442" s="21">
        <v>2479213</v>
      </c>
      <c r="E442" s="21">
        <v>17048</v>
      </c>
      <c r="F442" s="21">
        <v>38001</v>
      </c>
      <c r="G442" s="21">
        <v>47303</v>
      </c>
      <c r="H442" s="21">
        <v>6470</v>
      </c>
      <c r="I442" s="21">
        <v>28230</v>
      </c>
      <c r="J442" s="21">
        <v>2102</v>
      </c>
      <c r="K442" s="21">
        <v>0</v>
      </c>
      <c r="L442" s="21">
        <v>0</v>
      </c>
      <c r="M442" s="21">
        <v>0</v>
      </c>
      <c r="N442" s="6">
        <f t="shared" si="6"/>
        <v>3574371</v>
      </c>
    </row>
    <row r="443" spans="1:14" x14ac:dyDescent="0.25">
      <c r="A443" s="9">
        <v>440</v>
      </c>
      <c r="B443" s="23" t="s">
        <v>454</v>
      </c>
      <c r="C443" s="21">
        <v>106562</v>
      </c>
      <c r="D443" s="21">
        <v>79169</v>
      </c>
      <c r="E443" s="21">
        <v>1866</v>
      </c>
      <c r="F443" s="21">
        <v>5391</v>
      </c>
      <c r="G443" s="21">
        <v>1422</v>
      </c>
      <c r="H443" s="21">
        <v>549</v>
      </c>
      <c r="I443" s="21">
        <v>925</v>
      </c>
      <c r="J443" s="21">
        <v>323</v>
      </c>
      <c r="K443" s="21">
        <v>0</v>
      </c>
      <c r="L443" s="21">
        <v>9151</v>
      </c>
      <c r="M443" s="21">
        <v>0</v>
      </c>
      <c r="N443" s="6">
        <f t="shared" si="6"/>
        <v>205358</v>
      </c>
    </row>
    <row r="444" spans="1:14" x14ac:dyDescent="0.25">
      <c r="A444" s="9">
        <v>441</v>
      </c>
      <c r="B444" s="23" t="s">
        <v>455</v>
      </c>
      <c r="C444" s="21">
        <v>321962</v>
      </c>
      <c r="D444" s="21">
        <v>141003</v>
      </c>
      <c r="E444" s="21">
        <v>6522</v>
      </c>
      <c r="F444" s="21">
        <v>12456</v>
      </c>
      <c r="G444" s="21">
        <v>15956</v>
      </c>
      <c r="H444" s="21">
        <v>2472</v>
      </c>
      <c r="I444" s="21">
        <v>11362</v>
      </c>
      <c r="J444" s="21">
        <v>837</v>
      </c>
      <c r="K444" s="21">
        <v>0</v>
      </c>
      <c r="L444" s="21">
        <v>0</v>
      </c>
      <c r="M444" s="21">
        <v>0</v>
      </c>
      <c r="N444" s="6">
        <f t="shared" si="6"/>
        <v>512570</v>
      </c>
    </row>
    <row r="445" spans="1:14" x14ac:dyDescent="0.25">
      <c r="A445" s="9">
        <v>442</v>
      </c>
      <c r="B445" s="23" t="s">
        <v>456</v>
      </c>
      <c r="C445" s="21">
        <v>58746</v>
      </c>
      <c r="D445" s="21">
        <v>35657</v>
      </c>
      <c r="E445" s="21">
        <v>1060</v>
      </c>
      <c r="F445" s="21">
        <v>3173</v>
      </c>
      <c r="G445" s="21">
        <v>398</v>
      </c>
      <c r="H445" s="21">
        <v>287</v>
      </c>
      <c r="I445" s="21">
        <v>284</v>
      </c>
      <c r="J445" s="21">
        <v>185</v>
      </c>
      <c r="K445" s="21">
        <v>0</v>
      </c>
      <c r="L445" s="21">
        <v>1169</v>
      </c>
      <c r="M445" s="21">
        <v>0</v>
      </c>
      <c r="N445" s="6">
        <f t="shared" si="6"/>
        <v>100959</v>
      </c>
    </row>
    <row r="446" spans="1:14" x14ac:dyDescent="0.25">
      <c r="A446" s="9">
        <v>443</v>
      </c>
      <c r="B446" s="23" t="s">
        <v>457</v>
      </c>
      <c r="C446" s="21">
        <v>63270</v>
      </c>
      <c r="D446" s="21">
        <v>30576</v>
      </c>
      <c r="E446" s="21">
        <v>1055</v>
      </c>
      <c r="F446" s="21">
        <v>3136</v>
      </c>
      <c r="G446" s="21">
        <v>700</v>
      </c>
      <c r="H446" s="21">
        <v>319</v>
      </c>
      <c r="I446" s="21">
        <v>498</v>
      </c>
      <c r="J446" s="21">
        <v>174</v>
      </c>
      <c r="K446" s="21">
        <v>0</v>
      </c>
      <c r="L446" s="21">
        <v>0</v>
      </c>
      <c r="M446" s="21">
        <v>0</v>
      </c>
      <c r="N446" s="6">
        <f t="shared" si="6"/>
        <v>99728</v>
      </c>
    </row>
    <row r="447" spans="1:14" x14ac:dyDescent="0.25">
      <c r="A447" s="9">
        <v>444</v>
      </c>
      <c r="B447" s="23" t="s">
        <v>458</v>
      </c>
      <c r="C447" s="21">
        <v>77370</v>
      </c>
      <c r="D447" s="21">
        <v>38804</v>
      </c>
      <c r="E447" s="21">
        <v>1400</v>
      </c>
      <c r="F447" s="21">
        <v>4115</v>
      </c>
      <c r="G447" s="21">
        <v>827</v>
      </c>
      <c r="H447" s="21">
        <v>388</v>
      </c>
      <c r="I447" s="21">
        <v>523</v>
      </c>
      <c r="J447" s="21">
        <v>240</v>
      </c>
      <c r="K447" s="21">
        <v>0</v>
      </c>
      <c r="L447" s="21">
        <v>0</v>
      </c>
      <c r="M447" s="21">
        <v>0</v>
      </c>
      <c r="N447" s="6">
        <f t="shared" si="6"/>
        <v>123667</v>
      </c>
    </row>
    <row r="448" spans="1:14" x14ac:dyDescent="0.25">
      <c r="A448" s="9">
        <v>445</v>
      </c>
      <c r="B448" s="23" t="s">
        <v>459</v>
      </c>
      <c r="C448" s="21">
        <v>127714</v>
      </c>
      <c r="D448" s="21">
        <v>51739</v>
      </c>
      <c r="E448" s="21">
        <v>2344</v>
      </c>
      <c r="F448" s="21">
        <v>6406</v>
      </c>
      <c r="G448" s="21">
        <v>3073</v>
      </c>
      <c r="H448" s="21">
        <v>704</v>
      </c>
      <c r="I448" s="21">
        <v>1779</v>
      </c>
      <c r="J448" s="21">
        <v>369</v>
      </c>
      <c r="K448" s="21">
        <v>0</v>
      </c>
      <c r="L448" s="21">
        <v>2221</v>
      </c>
      <c r="M448" s="21">
        <v>0</v>
      </c>
      <c r="N448" s="6">
        <f t="shared" si="6"/>
        <v>196349</v>
      </c>
    </row>
    <row r="449" spans="1:14" x14ac:dyDescent="0.25">
      <c r="A449" s="9">
        <v>446</v>
      </c>
      <c r="B449" s="23" t="s">
        <v>460</v>
      </c>
      <c r="C449" s="21">
        <v>299598</v>
      </c>
      <c r="D449" s="21">
        <v>133686</v>
      </c>
      <c r="E449" s="21">
        <v>5747</v>
      </c>
      <c r="F449" s="21">
        <v>12630</v>
      </c>
      <c r="G449" s="21">
        <v>11437</v>
      </c>
      <c r="H449" s="21">
        <v>2055</v>
      </c>
      <c r="I449" s="21">
        <v>7691</v>
      </c>
      <c r="J449" s="21">
        <v>792</v>
      </c>
      <c r="K449" s="21">
        <v>0</v>
      </c>
      <c r="L449" s="21">
        <v>19852</v>
      </c>
      <c r="M449" s="21">
        <v>0</v>
      </c>
      <c r="N449" s="6">
        <f t="shared" si="6"/>
        <v>493488</v>
      </c>
    </row>
    <row r="450" spans="1:14" x14ac:dyDescent="0.25">
      <c r="A450" s="9">
        <v>447</v>
      </c>
      <c r="B450" s="23" t="s">
        <v>461</v>
      </c>
      <c r="C450" s="21">
        <v>592422</v>
      </c>
      <c r="D450" s="21">
        <v>505464</v>
      </c>
      <c r="E450" s="21">
        <v>11261</v>
      </c>
      <c r="F450" s="21">
        <v>24382</v>
      </c>
      <c r="G450" s="21">
        <v>30583</v>
      </c>
      <c r="H450" s="21">
        <v>4122</v>
      </c>
      <c r="I450" s="21">
        <v>18738</v>
      </c>
      <c r="J450" s="21">
        <v>1415</v>
      </c>
      <c r="K450" s="21">
        <v>0</v>
      </c>
      <c r="L450" s="21">
        <v>0</v>
      </c>
      <c r="M450" s="21">
        <v>0</v>
      </c>
      <c r="N450" s="6">
        <f t="shared" si="6"/>
        <v>1188387</v>
      </c>
    </row>
    <row r="451" spans="1:14" x14ac:dyDescent="0.25">
      <c r="A451" s="9">
        <v>448</v>
      </c>
      <c r="B451" s="23" t="s">
        <v>462</v>
      </c>
      <c r="C451" s="21">
        <v>130690</v>
      </c>
      <c r="D451" s="21">
        <v>42639</v>
      </c>
      <c r="E451" s="21">
        <v>2408</v>
      </c>
      <c r="F451" s="21">
        <v>6136</v>
      </c>
      <c r="G451" s="21">
        <v>4839</v>
      </c>
      <c r="H451" s="21">
        <v>781</v>
      </c>
      <c r="I451" s="21">
        <v>2619</v>
      </c>
      <c r="J451" s="21">
        <v>348</v>
      </c>
      <c r="K451" s="21">
        <v>0</v>
      </c>
      <c r="L451" s="21">
        <v>0</v>
      </c>
      <c r="M451" s="21">
        <v>0</v>
      </c>
      <c r="N451" s="6">
        <f t="shared" si="6"/>
        <v>190460</v>
      </c>
    </row>
    <row r="452" spans="1:14" x14ac:dyDescent="0.25">
      <c r="A452" s="9">
        <v>449</v>
      </c>
      <c r="B452" s="23" t="s">
        <v>463</v>
      </c>
      <c r="C452" s="21">
        <v>177494</v>
      </c>
      <c r="D452" s="21">
        <v>66410</v>
      </c>
      <c r="E452" s="21">
        <v>3460</v>
      </c>
      <c r="F452" s="21">
        <v>8016</v>
      </c>
      <c r="G452" s="21">
        <v>5708</v>
      </c>
      <c r="H452" s="21">
        <v>1164</v>
      </c>
      <c r="I452" s="21">
        <v>4058</v>
      </c>
      <c r="J452" s="21">
        <v>496</v>
      </c>
      <c r="K452" s="21">
        <v>0</v>
      </c>
      <c r="L452" s="21">
        <v>5916</v>
      </c>
      <c r="M452" s="21">
        <v>0</v>
      </c>
      <c r="N452" s="6">
        <f t="shared" si="6"/>
        <v>272722</v>
      </c>
    </row>
    <row r="453" spans="1:14" x14ac:dyDescent="0.25">
      <c r="A453" s="9">
        <v>450</v>
      </c>
      <c r="B453" s="23" t="s">
        <v>464</v>
      </c>
      <c r="C453" s="21">
        <v>535022</v>
      </c>
      <c r="D453" s="21">
        <v>85151</v>
      </c>
      <c r="E453" s="21">
        <v>10306</v>
      </c>
      <c r="F453" s="21">
        <v>22618</v>
      </c>
      <c r="G453" s="21">
        <v>28187</v>
      </c>
      <c r="H453" s="21">
        <v>3687</v>
      </c>
      <c r="I453" s="21">
        <v>15719</v>
      </c>
      <c r="J453" s="21">
        <v>1303</v>
      </c>
      <c r="K453" s="21">
        <v>0</v>
      </c>
      <c r="L453" s="21">
        <v>0</v>
      </c>
      <c r="M453" s="21">
        <v>0</v>
      </c>
      <c r="N453" s="6">
        <f t="shared" ref="N453:N516" si="7">SUM(C453:M453)</f>
        <v>701993</v>
      </c>
    </row>
    <row r="454" spans="1:14" x14ac:dyDescent="0.25">
      <c r="A454" s="9">
        <v>451</v>
      </c>
      <c r="B454" s="23" t="s">
        <v>465</v>
      </c>
      <c r="C454" s="21">
        <v>114950</v>
      </c>
      <c r="D454" s="21">
        <v>57537</v>
      </c>
      <c r="E454" s="21">
        <v>2138</v>
      </c>
      <c r="F454" s="21">
        <v>5998</v>
      </c>
      <c r="G454" s="21">
        <v>2089</v>
      </c>
      <c r="H454" s="21">
        <v>611</v>
      </c>
      <c r="I454" s="21">
        <v>1153</v>
      </c>
      <c r="J454" s="21">
        <v>346</v>
      </c>
      <c r="K454" s="21">
        <v>0</v>
      </c>
      <c r="L454" s="21">
        <v>0</v>
      </c>
      <c r="M454" s="21">
        <v>0</v>
      </c>
      <c r="N454" s="6">
        <f t="shared" si="7"/>
        <v>184822</v>
      </c>
    </row>
    <row r="455" spans="1:14" x14ac:dyDescent="0.25">
      <c r="A455" s="9">
        <v>452</v>
      </c>
      <c r="B455" s="23" t="s">
        <v>466</v>
      </c>
      <c r="C455" s="21">
        <v>271742</v>
      </c>
      <c r="D455" s="21">
        <v>141698</v>
      </c>
      <c r="E455" s="21">
        <v>4731</v>
      </c>
      <c r="F455" s="21">
        <v>12410</v>
      </c>
      <c r="G455" s="21">
        <v>8536</v>
      </c>
      <c r="H455" s="21">
        <v>1577</v>
      </c>
      <c r="I455" s="21">
        <v>4826</v>
      </c>
      <c r="J455" s="21">
        <v>728</v>
      </c>
      <c r="K455" s="21">
        <v>0</v>
      </c>
      <c r="L455" s="21">
        <v>0</v>
      </c>
      <c r="M455" s="21">
        <v>0</v>
      </c>
      <c r="N455" s="6">
        <f t="shared" si="7"/>
        <v>446248</v>
      </c>
    </row>
    <row r="456" spans="1:14" x14ac:dyDescent="0.25">
      <c r="A456" s="9">
        <v>453</v>
      </c>
      <c r="B456" s="23" t="s">
        <v>467</v>
      </c>
      <c r="C456" s="21">
        <v>167290</v>
      </c>
      <c r="D456" s="21">
        <v>34096</v>
      </c>
      <c r="E456" s="21">
        <v>3304</v>
      </c>
      <c r="F456" s="21">
        <v>6969</v>
      </c>
      <c r="G456" s="21">
        <v>6547</v>
      </c>
      <c r="H456" s="21">
        <v>1193</v>
      </c>
      <c r="I456" s="21">
        <v>4885</v>
      </c>
      <c r="J456" s="21">
        <v>404</v>
      </c>
      <c r="K456" s="21">
        <v>0</v>
      </c>
      <c r="L456" s="21">
        <v>0</v>
      </c>
      <c r="M456" s="21">
        <v>0</v>
      </c>
      <c r="N456" s="6">
        <f t="shared" si="7"/>
        <v>224688</v>
      </c>
    </row>
    <row r="457" spans="1:14" x14ac:dyDescent="0.25">
      <c r="A457" s="9">
        <v>454</v>
      </c>
      <c r="B457" s="23" t="s">
        <v>468</v>
      </c>
      <c r="C457" s="21">
        <v>166436</v>
      </c>
      <c r="D457" s="21">
        <v>46488</v>
      </c>
      <c r="E457" s="21">
        <v>3122</v>
      </c>
      <c r="F457" s="21">
        <v>7743</v>
      </c>
      <c r="G457" s="21">
        <v>6616</v>
      </c>
      <c r="H457" s="21">
        <v>1021</v>
      </c>
      <c r="I457" s="21">
        <v>3714</v>
      </c>
      <c r="J457" s="21">
        <v>457</v>
      </c>
      <c r="K457" s="21">
        <v>0</v>
      </c>
      <c r="L457" s="21">
        <v>0</v>
      </c>
      <c r="M457" s="21">
        <v>0</v>
      </c>
      <c r="N457" s="6">
        <f t="shared" si="7"/>
        <v>235597</v>
      </c>
    </row>
    <row r="458" spans="1:14" x14ac:dyDescent="0.25">
      <c r="A458" s="9">
        <v>455</v>
      </c>
      <c r="B458" s="23" t="s">
        <v>469</v>
      </c>
      <c r="C458" s="21">
        <v>167484</v>
      </c>
      <c r="D458" s="21">
        <v>98767</v>
      </c>
      <c r="E458" s="21">
        <v>3029</v>
      </c>
      <c r="F458" s="21">
        <v>7562</v>
      </c>
      <c r="G458" s="21">
        <v>5407</v>
      </c>
      <c r="H458" s="21">
        <v>1021</v>
      </c>
      <c r="I458" s="21">
        <v>3336</v>
      </c>
      <c r="J458" s="21">
        <v>449</v>
      </c>
      <c r="K458" s="21">
        <v>0</v>
      </c>
      <c r="L458" s="21">
        <v>3069</v>
      </c>
      <c r="M458" s="21">
        <v>0</v>
      </c>
      <c r="N458" s="6">
        <f t="shared" si="7"/>
        <v>290124</v>
      </c>
    </row>
    <row r="459" spans="1:14" x14ac:dyDescent="0.25">
      <c r="A459" s="9">
        <v>456</v>
      </c>
      <c r="B459" s="23" t="s">
        <v>470</v>
      </c>
      <c r="C459" s="21">
        <v>113292</v>
      </c>
      <c r="D459" s="21">
        <v>83144</v>
      </c>
      <c r="E459" s="21">
        <v>2083</v>
      </c>
      <c r="F459" s="21">
        <v>5286</v>
      </c>
      <c r="G459" s="21">
        <v>2949</v>
      </c>
      <c r="H459" s="21">
        <v>679</v>
      </c>
      <c r="I459" s="21">
        <v>1998</v>
      </c>
      <c r="J459" s="21">
        <v>310</v>
      </c>
      <c r="K459" s="21">
        <v>0</v>
      </c>
      <c r="L459" s="21">
        <v>0</v>
      </c>
      <c r="M459" s="21">
        <v>0</v>
      </c>
      <c r="N459" s="6">
        <f t="shared" si="7"/>
        <v>209741</v>
      </c>
    </row>
    <row r="460" spans="1:14" x14ac:dyDescent="0.25">
      <c r="A460" s="9">
        <v>457</v>
      </c>
      <c r="B460" s="23" t="s">
        <v>471</v>
      </c>
      <c r="C460" s="21">
        <v>191382</v>
      </c>
      <c r="D460" s="21">
        <v>56750</v>
      </c>
      <c r="E460" s="21">
        <v>3577</v>
      </c>
      <c r="F460" s="21">
        <v>9168</v>
      </c>
      <c r="G460" s="21">
        <v>6123</v>
      </c>
      <c r="H460" s="21">
        <v>1130</v>
      </c>
      <c r="I460" s="21">
        <v>3551</v>
      </c>
      <c r="J460" s="21">
        <v>586</v>
      </c>
      <c r="K460" s="21">
        <v>0</v>
      </c>
      <c r="L460" s="21">
        <v>0</v>
      </c>
      <c r="M460" s="21">
        <v>0</v>
      </c>
      <c r="N460" s="6">
        <f t="shared" si="7"/>
        <v>272267</v>
      </c>
    </row>
    <row r="461" spans="1:14" x14ac:dyDescent="0.25">
      <c r="A461" s="9">
        <v>458</v>
      </c>
      <c r="B461" s="23" t="s">
        <v>472</v>
      </c>
      <c r="C461" s="21">
        <v>143392</v>
      </c>
      <c r="D461" s="21">
        <v>67920</v>
      </c>
      <c r="E461" s="21">
        <v>2183</v>
      </c>
      <c r="F461" s="21">
        <v>6457</v>
      </c>
      <c r="G461" s="21">
        <v>1949</v>
      </c>
      <c r="H461" s="21">
        <v>744</v>
      </c>
      <c r="I461" s="21">
        <v>1438</v>
      </c>
      <c r="J461" s="21">
        <v>335</v>
      </c>
      <c r="K461" s="21">
        <v>0</v>
      </c>
      <c r="L461" s="21">
        <v>0</v>
      </c>
      <c r="M461" s="21">
        <v>0</v>
      </c>
      <c r="N461" s="6">
        <f t="shared" si="7"/>
        <v>224418</v>
      </c>
    </row>
    <row r="462" spans="1:14" x14ac:dyDescent="0.25">
      <c r="A462" s="9">
        <v>459</v>
      </c>
      <c r="B462" s="23" t="s">
        <v>473</v>
      </c>
      <c r="C462" s="21">
        <v>257212</v>
      </c>
      <c r="D462" s="21">
        <v>153985</v>
      </c>
      <c r="E462" s="21">
        <v>4677</v>
      </c>
      <c r="F462" s="21">
        <v>11131</v>
      </c>
      <c r="G462" s="21">
        <v>8038</v>
      </c>
      <c r="H462" s="21">
        <v>1644</v>
      </c>
      <c r="I462" s="21">
        <v>5816</v>
      </c>
      <c r="J462" s="21">
        <v>649</v>
      </c>
      <c r="K462" s="21">
        <v>0</v>
      </c>
      <c r="L462" s="21">
        <v>0</v>
      </c>
      <c r="M462" s="21">
        <v>0</v>
      </c>
      <c r="N462" s="6">
        <f t="shared" si="7"/>
        <v>443152</v>
      </c>
    </row>
    <row r="463" spans="1:14" x14ac:dyDescent="0.25">
      <c r="A463" s="9">
        <v>460</v>
      </c>
      <c r="B463" s="23" t="s">
        <v>474</v>
      </c>
      <c r="C463" s="21">
        <v>264350</v>
      </c>
      <c r="D463" s="21">
        <v>67466</v>
      </c>
      <c r="E463" s="21">
        <v>4857</v>
      </c>
      <c r="F463" s="21">
        <v>12322</v>
      </c>
      <c r="G463" s="21">
        <v>9734</v>
      </c>
      <c r="H463" s="21">
        <v>1585</v>
      </c>
      <c r="I463" s="21">
        <v>5474</v>
      </c>
      <c r="J463" s="21">
        <v>720</v>
      </c>
      <c r="K463" s="21">
        <v>0</v>
      </c>
      <c r="L463" s="21">
        <v>0</v>
      </c>
      <c r="M463" s="21">
        <v>0</v>
      </c>
      <c r="N463" s="6">
        <f t="shared" si="7"/>
        <v>366508</v>
      </c>
    </row>
    <row r="464" spans="1:14" x14ac:dyDescent="0.25">
      <c r="A464" s="9">
        <v>461</v>
      </c>
      <c r="B464" s="23" t="s">
        <v>475</v>
      </c>
      <c r="C464" s="21">
        <v>90226</v>
      </c>
      <c r="D464" s="21">
        <v>51390</v>
      </c>
      <c r="E464" s="21">
        <v>1560</v>
      </c>
      <c r="F464" s="21">
        <v>4582</v>
      </c>
      <c r="G464" s="21">
        <v>1019</v>
      </c>
      <c r="H464" s="21">
        <v>458</v>
      </c>
      <c r="I464" s="21">
        <v>652</v>
      </c>
      <c r="J464" s="21">
        <v>259</v>
      </c>
      <c r="K464" s="21">
        <v>0</v>
      </c>
      <c r="L464" s="21">
        <v>4048</v>
      </c>
      <c r="M464" s="21">
        <v>0</v>
      </c>
      <c r="N464" s="6">
        <f t="shared" si="7"/>
        <v>154194</v>
      </c>
    </row>
    <row r="465" spans="1:14" x14ac:dyDescent="0.25">
      <c r="A465" s="9">
        <v>462</v>
      </c>
      <c r="B465" s="23" t="s">
        <v>476</v>
      </c>
      <c r="C465" s="21">
        <v>249982</v>
      </c>
      <c r="D465" s="21">
        <v>142225</v>
      </c>
      <c r="E465" s="21">
        <v>4447</v>
      </c>
      <c r="F465" s="21">
        <v>10800</v>
      </c>
      <c r="G465" s="21">
        <v>7555</v>
      </c>
      <c r="H465" s="21">
        <v>1565</v>
      </c>
      <c r="I465" s="21">
        <v>5404</v>
      </c>
      <c r="J465" s="21">
        <v>649</v>
      </c>
      <c r="K465" s="21">
        <v>0</v>
      </c>
      <c r="L465" s="21">
        <v>50698</v>
      </c>
      <c r="M465" s="21">
        <v>0</v>
      </c>
      <c r="N465" s="6">
        <f t="shared" si="7"/>
        <v>473325</v>
      </c>
    </row>
    <row r="466" spans="1:14" x14ac:dyDescent="0.25">
      <c r="A466" s="9">
        <v>463</v>
      </c>
      <c r="B466" s="23" t="s">
        <v>477</v>
      </c>
      <c r="C466" s="21">
        <v>78826</v>
      </c>
      <c r="D466" s="21">
        <v>41406</v>
      </c>
      <c r="E466" s="21">
        <v>1478</v>
      </c>
      <c r="F466" s="21">
        <v>4046</v>
      </c>
      <c r="G466" s="21">
        <v>931</v>
      </c>
      <c r="H466" s="21">
        <v>432</v>
      </c>
      <c r="I466" s="21">
        <v>757</v>
      </c>
      <c r="J466" s="21">
        <v>237</v>
      </c>
      <c r="K466" s="21">
        <v>0</v>
      </c>
      <c r="L466" s="21">
        <v>0</v>
      </c>
      <c r="M466" s="21">
        <v>0</v>
      </c>
      <c r="N466" s="6">
        <f t="shared" si="7"/>
        <v>128113</v>
      </c>
    </row>
    <row r="467" spans="1:14" x14ac:dyDescent="0.25">
      <c r="A467" s="9">
        <v>464</v>
      </c>
      <c r="B467" s="23" t="s">
        <v>478</v>
      </c>
      <c r="C467" s="21">
        <v>73826</v>
      </c>
      <c r="D467" s="21">
        <v>37494</v>
      </c>
      <c r="E467" s="21">
        <v>1431</v>
      </c>
      <c r="F467" s="21">
        <v>3842</v>
      </c>
      <c r="G467" s="21">
        <v>609</v>
      </c>
      <c r="H467" s="21">
        <v>413</v>
      </c>
      <c r="I467" s="21">
        <v>655</v>
      </c>
      <c r="J467" s="21">
        <v>225</v>
      </c>
      <c r="K467" s="21">
        <v>0</v>
      </c>
      <c r="L467" s="21">
        <v>0</v>
      </c>
      <c r="M467" s="21">
        <v>0</v>
      </c>
      <c r="N467" s="6">
        <f t="shared" si="7"/>
        <v>118495</v>
      </c>
    </row>
    <row r="468" spans="1:14" x14ac:dyDescent="0.25">
      <c r="A468" s="9">
        <v>465</v>
      </c>
      <c r="B468" s="23" t="s">
        <v>479</v>
      </c>
      <c r="C468" s="21">
        <v>109186</v>
      </c>
      <c r="D468" s="21">
        <v>44614</v>
      </c>
      <c r="E468" s="21">
        <v>2055</v>
      </c>
      <c r="F468" s="21">
        <v>5341</v>
      </c>
      <c r="G468" s="21">
        <v>2917</v>
      </c>
      <c r="H468" s="21">
        <v>638</v>
      </c>
      <c r="I468" s="21">
        <v>1823</v>
      </c>
      <c r="J468" s="21">
        <v>311</v>
      </c>
      <c r="K468" s="21">
        <v>0</v>
      </c>
      <c r="L468" s="21">
        <v>0</v>
      </c>
      <c r="M468" s="21">
        <v>0</v>
      </c>
      <c r="N468" s="6">
        <f t="shared" si="7"/>
        <v>166885</v>
      </c>
    </row>
    <row r="469" spans="1:14" x14ac:dyDescent="0.25">
      <c r="A469" s="9">
        <v>466</v>
      </c>
      <c r="B469" s="23" t="s">
        <v>480</v>
      </c>
      <c r="C469" s="21">
        <v>502360</v>
      </c>
      <c r="D469" s="21">
        <v>82703</v>
      </c>
      <c r="E469" s="21">
        <v>9444</v>
      </c>
      <c r="F469" s="21">
        <v>21408</v>
      </c>
      <c r="G469" s="21">
        <v>29788</v>
      </c>
      <c r="H469" s="21">
        <v>3361</v>
      </c>
      <c r="I469" s="21">
        <v>14757</v>
      </c>
      <c r="J469" s="21">
        <v>1232</v>
      </c>
      <c r="K469" s="21">
        <v>0</v>
      </c>
      <c r="L469" s="21">
        <v>82555</v>
      </c>
      <c r="M469" s="21">
        <v>0</v>
      </c>
      <c r="N469" s="6">
        <f t="shared" si="7"/>
        <v>747608</v>
      </c>
    </row>
    <row r="470" spans="1:14" x14ac:dyDescent="0.25">
      <c r="A470" s="9">
        <v>467</v>
      </c>
      <c r="B470" s="23" t="s">
        <v>481</v>
      </c>
      <c r="C470" s="21">
        <v>740160</v>
      </c>
      <c r="D470" s="21">
        <v>1635706</v>
      </c>
      <c r="E470" s="21">
        <v>13708</v>
      </c>
      <c r="F470" s="21">
        <v>29803</v>
      </c>
      <c r="G470" s="21">
        <v>32342</v>
      </c>
      <c r="H470" s="21">
        <v>5124</v>
      </c>
      <c r="I470" s="21">
        <v>22057</v>
      </c>
      <c r="J470" s="21">
        <v>1676</v>
      </c>
      <c r="K470" s="21">
        <v>0</v>
      </c>
      <c r="L470" s="21">
        <v>111763</v>
      </c>
      <c r="M470" s="21">
        <v>0</v>
      </c>
      <c r="N470" s="6">
        <f t="shared" si="7"/>
        <v>2592339</v>
      </c>
    </row>
    <row r="471" spans="1:14" x14ac:dyDescent="0.25">
      <c r="A471" s="9">
        <v>468</v>
      </c>
      <c r="B471" s="23" t="s">
        <v>482</v>
      </c>
      <c r="C471" s="21">
        <v>558336</v>
      </c>
      <c r="D471" s="21">
        <v>293801</v>
      </c>
      <c r="E471" s="21">
        <v>10399</v>
      </c>
      <c r="F471" s="21">
        <v>24187</v>
      </c>
      <c r="G471" s="21">
        <v>26156</v>
      </c>
      <c r="H471" s="21">
        <v>3648</v>
      </c>
      <c r="I471" s="21">
        <v>15170</v>
      </c>
      <c r="J471" s="21">
        <v>1409</v>
      </c>
      <c r="K471" s="21">
        <v>0</v>
      </c>
      <c r="L471" s="21">
        <v>0</v>
      </c>
      <c r="M471" s="21">
        <v>18913</v>
      </c>
      <c r="N471" s="6">
        <f t="shared" si="7"/>
        <v>952019</v>
      </c>
    </row>
    <row r="472" spans="1:14" x14ac:dyDescent="0.25">
      <c r="A472" s="9">
        <v>469</v>
      </c>
      <c r="B472" s="23" t="s">
        <v>483</v>
      </c>
      <c r="C472" s="21">
        <v>1438524</v>
      </c>
      <c r="D472" s="21">
        <v>577858</v>
      </c>
      <c r="E472" s="21">
        <v>25594</v>
      </c>
      <c r="F472" s="21">
        <v>60750</v>
      </c>
      <c r="G472" s="21">
        <v>63638</v>
      </c>
      <c r="H472" s="21">
        <v>9225</v>
      </c>
      <c r="I472" s="21">
        <v>37407</v>
      </c>
      <c r="J472" s="21">
        <v>3398</v>
      </c>
      <c r="K472" s="21">
        <v>0</v>
      </c>
      <c r="L472" s="21">
        <v>16101</v>
      </c>
      <c r="M472" s="21">
        <v>0</v>
      </c>
      <c r="N472" s="6">
        <f t="shared" si="7"/>
        <v>2232495</v>
      </c>
    </row>
    <row r="473" spans="1:14" x14ac:dyDescent="0.25">
      <c r="A473" s="9">
        <v>470</v>
      </c>
      <c r="B473" s="23" t="s">
        <v>484</v>
      </c>
      <c r="C473" s="21">
        <v>225886</v>
      </c>
      <c r="D473" s="21">
        <v>53250</v>
      </c>
      <c r="E473" s="21">
        <v>4151</v>
      </c>
      <c r="F473" s="21">
        <v>10257</v>
      </c>
      <c r="G473" s="21">
        <v>7756</v>
      </c>
      <c r="H473" s="21">
        <v>1393</v>
      </c>
      <c r="I473" s="21">
        <v>4859</v>
      </c>
      <c r="J473" s="21">
        <v>592</v>
      </c>
      <c r="K473" s="21">
        <v>0</v>
      </c>
      <c r="L473" s="21">
        <v>15391</v>
      </c>
      <c r="M473" s="21">
        <v>0</v>
      </c>
      <c r="N473" s="6">
        <f t="shared" si="7"/>
        <v>323535</v>
      </c>
    </row>
    <row r="474" spans="1:14" x14ac:dyDescent="0.25">
      <c r="A474" s="9">
        <v>471</v>
      </c>
      <c r="B474" s="23" t="s">
        <v>485</v>
      </c>
      <c r="C474" s="21">
        <v>89078</v>
      </c>
      <c r="D474" s="21">
        <v>58287</v>
      </c>
      <c r="E474" s="21">
        <v>1651</v>
      </c>
      <c r="F474" s="21">
        <v>4859</v>
      </c>
      <c r="G474" s="21">
        <v>716</v>
      </c>
      <c r="H474" s="21">
        <v>442</v>
      </c>
      <c r="I474" s="21">
        <v>492</v>
      </c>
      <c r="J474" s="21">
        <v>286</v>
      </c>
      <c r="K474" s="21">
        <v>0</v>
      </c>
      <c r="L474" s="21">
        <v>0</v>
      </c>
      <c r="M474" s="21">
        <v>0</v>
      </c>
      <c r="N474" s="6">
        <f t="shared" si="7"/>
        <v>155811</v>
      </c>
    </row>
    <row r="475" spans="1:14" x14ac:dyDescent="0.25">
      <c r="A475" s="9">
        <v>472</v>
      </c>
      <c r="B475" s="23" t="s">
        <v>486</v>
      </c>
      <c r="C475" s="21">
        <v>375104</v>
      </c>
      <c r="D475" s="21">
        <v>180224</v>
      </c>
      <c r="E475" s="21">
        <v>7032</v>
      </c>
      <c r="F475" s="21">
        <v>19649</v>
      </c>
      <c r="G475" s="21">
        <v>5513</v>
      </c>
      <c r="H475" s="21">
        <v>2000</v>
      </c>
      <c r="I475" s="21">
        <v>3795</v>
      </c>
      <c r="J475" s="21">
        <v>1150</v>
      </c>
      <c r="K475" s="21">
        <v>0</v>
      </c>
      <c r="L475" s="21">
        <v>0</v>
      </c>
      <c r="M475" s="21">
        <v>0</v>
      </c>
      <c r="N475" s="6">
        <f t="shared" si="7"/>
        <v>594467</v>
      </c>
    </row>
    <row r="476" spans="1:14" x14ac:dyDescent="0.25">
      <c r="A476" s="9">
        <v>473</v>
      </c>
      <c r="B476" s="23" t="s">
        <v>487</v>
      </c>
      <c r="C476" s="21">
        <v>111130</v>
      </c>
      <c r="D476" s="21">
        <v>59392</v>
      </c>
      <c r="E476" s="21">
        <v>2042</v>
      </c>
      <c r="F476" s="21">
        <v>5538</v>
      </c>
      <c r="G476" s="21">
        <v>2078</v>
      </c>
      <c r="H476" s="21">
        <v>618</v>
      </c>
      <c r="I476" s="21">
        <v>1464</v>
      </c>
      <c r="J476" s="21">
        <v>324</v>
      </c>
      <c r="K476" s="21">
        <v>0</v>
      </c>
      <c r="L476" s="21">
        <v>10488</v>
      </c>
      <c r="M476" s="21">
        <v>0</v>
      </c>
      <c r="N476" s="6">
        <f t="shared" si="7"/>
        <v>193074</v>
      </c>
    </row>
    <row r="477" spans="1:14" x14ac:dyDescent="0.25">
      <c r="A477" s="9">
        <v>474</v>
      </c>
      <c r="B477" s="23" t="s">
        <v>488</v>
      </c>
      <c r="C477" s="21">
        <v>161120</v>
      </c>
      <c r="D477" s="21">
        <v>72165</v>
      </c>
      <c r="E477" s="21">
        <v>2998</v>
      </c>
      <c r="F477" s="21">
        <v>7427</v>
      </c>
      <c r="G477" s="21">
        <v>5873</v>
      </c>
      <c r="H477" s="21">
        <v>990</v>
      </c>
      <c r="I477" s="21">
        <v>3615</v>
      </c>
      <c r="J477" s="21">
        <v>431</v>
      </c>
      <c r="K477" s="21">
        <v>0</v>
      </c>
      <c r="L477" s="21">
        <v>0</v>
      </c>
      <c r="M477" s="21">
        <v>0</v>
      </c>
      <c r="N477" s="6">
        <f t="shared" si="7"/>
        <v>254619</v>
      </c>
    </row>
    <row r="478" spans="1:14" x14ac:dyDescent="0.25">
      <c r="A478" s="9">
        <v>475</v>
      </c>
      <c r="B478" s="23" t="s">
        <v>489</v>
      </c>
      <c r="C478" s="21">
        <v>554284</v>
      </c>
      <c r="D478" s="21">
        <v>422153</v>
      </c>
      <c r="E478" s="21">
        <v>10238</v>
      </c>
      <c r="F478" s="21">
        <v>24286</v>
      </c>
      <c r="G478" s="21">
        <v>18380</v>
      </c>
      <c r="H478" s="21">
        <v>3555</v>
      </c>
      <c r="I478" s="21">
        <v>12363</v>
      </c>
      <c r="J478" s="21">
        <v>1404</v>
      </c>
      <c r="K478" s="21">
        <v>0</v>
      </c>
      <c r="L478" s="21">
        <v>0</v>
      </c>
      <c r="M478" s="21">
        <v>0</v>
      </c>
      <c r="N478" s="6">
        <f t="shared" si="7"/>
        <v>1046663</v>
      </c>
    </row>
    <row r="479" spans="1:14" x14ac:dyDescent="0.25">
      <c r="A479" s="9">
        <v>476</v>
      </c>
      <c r="B479" s="23" t="s">
        <v>490</v>
      </c>
      <c r="C479" s="21">
        <v>67678</v>
      </c>
      <c r="D479" s="21">
        <v>38171</v>
      </c>
      <c r="E479" s="21">
        <v>1296</v>
      </c>
      <c r="F479" s="21">
        <v>3581</v>
      </c>
      <c r="G479" s="21">
        <v>700</v>
      </c>
      <c r="H479" s="21">
        <v>365</v>
      </c>
      <c r="I479" s="21">
        <v>587</v>
      </c>
      <c r="J479" s="21">
        <v>212</v>
      </c>
      <c r="K479" s="21">
        <v>0</v>
      </c>
      <c r="L479" s="21">
        <v>0</v>
      </c>
      <c r="M479" s="21">
        <v>0</v>
      </c>
      <c r="N479" s="6">
        <f t="shared" si="7"/>
        <v>112590</v>
      </c>
    </row>
    <row r="480" spans="1:14" x14ac:dyDescent="0.25">
      <c r="A480" s="9">
        <v>477</v>
      </c>
      <c r="B480" s="23" t="s">
        <v>491</v>
      </c>
      <c r="C480" s="21">
        <v>127178</v>
      </c>
      <c r="D480" s="21">
        <v>65172</v>
      </c>
      <c r="E480" s="21">
        <v>2297</v>
      </c>
      <c r="F480" s="21">
        <v>6373</v>
      </c>
      <c r="G480" s="21">
        <v>2394</v>
      </c>
      <c r="H480" s="21">
        <v>689</v>
      </c>
      <c r="I480" s="21">
        <v>1497</v>
      </c>
      <c r="J480" s="21">
        <v>366</v>
      </c>
      <c r="K480" s="21">
        <v>0</v>
      </c>
      <c r="L480" s="21">
        <v>573</v>
      </c>
      <c r="M480" s="21">
        <v>0</v>
      </c>
      <c r="N480" s="6">
        <f t="shared" si="7"/>
        <v>206539</v>
      </c>
    </row>
    <row r="481" spans="1:14" x14ac:dyDescent="0.25">
      <c r="A481" s="9">
        <v>478</v>
      </c>
      <c r="B481" s="23" t="s">
        <v>492</v>
      </c>
      <c r="C481" s="21">
        <v>125474</v>
      </c>
      <c r="D481" s="21">
        <v>38240</v>
      </c>
      <c r="E481" s="21">
        <v>2267</v>
      </c>
      <c r="F481" s="21">
        <v>6260</v>
      </c>
      <c r="G481" s="21">
        <v>2777</v>
      </c>
      <c r="H481" s="21">
        <v>684</v>
      </c>
      <c r="I481" s="21">
        <v>1671</v>
      </c>
      <c r="J481" s="21">
        <v>364</v>
      </c>
      <c r="K481" s="21">
        <v>0</v>
      </c>
      <c r="L481" s="21">
        <v>0</v>
      </c>
      <c r="M481" s="21">
        <v>0</v>
      </c>
      <c r="N481" s="6">
        <f t="shared" si="7"/>
        <v>177737</v>
      </c>
    </row>
    <row r="482" spans="1:14" x14ac:dyDescent="0.25">
      <c r="A482" s="9">
        <v>479</v>
      </c>
      <c r="B482" s="23" t="s">
        <v>493</v>
      </c>
      <c r="C482" s="21">
        <v>57360</v>
      </c>
      <c r="D482" s="21">
        <v>33287</v>
      </c>
      <c r="E482" s="21">
        <v>1049</v>
      </c>
      <c r="F482" s="21">
        <v>3166</v>
      </c>
      <c r="G482" s="21">
        <v>294</v>
      </c>
      <c r="H482" s="21">
        <v>274</v>
      </c>
      <c r="I482" s="21">
        <v>195</v>
      </c>
      <c r="J482" s="21">
        <v>192</v>
      </c>
      <c r="K482" s="21">
        <v>0</v>
      </c>
      <c r="L482" s="21">
        <v>0</v>
      </c>
      <c r="M482" s="21">
        <v>0</v>
      </c>
      <c r="N482" s="6">
        <f t="shared" si="7"/>
        <v>95817</v>
      </c>
    </row>
    <row r="483" spans="1:14" x14ac:dyDescent="0.25">
      <c r="A483" s="9">
        <v>480</v>
      </c>
      <c r="B483" s="23" t="s">
        <v>494</v>
      </c>
      <c r="C483" s="21">
        <v>119034</v>
      </c>
      <c r="D483" s="21">
        <v>49421</v>
      </c>
      <c r="E483" s="21">
        <v>2273</v>
      </c>
      <c r="F483" s="21">
        <v>5709</v>
      </c>
      <c r="G483" s="21">
        <v>2474</v>
      </c>
      <c r="H483" s="21">
        <v>721</v>
      </c>
      <c r="I483" s="21">
        <v>1880</v>
      </c>
      <c r="J483" s="21">
        <v>325</v>
      </c>
      <c r="K483" s="21">
        <v>0</v>
      </c>
      <c r="L483" s="21">
        <v>0</v>
      </c>
      <c r="M483" s="21">
        <v>0</v>
      </c>
      <c r="N483" s="6">
        <f t="shared" si="7"/>
        <v>181837</v>
      </c>
    </row>
    <row r="484" spans="1:14" x14ac:dyDescent="0.25">
      <c r="A484" s="9">
        <v>481</v>
      </c>
      <c r="B484" s="23" t="s">
        <v>495</v>
      </c>
      <c r="C484" s="21">
        <v>149020</v>
      </c>
      <c r="D484" s="21">
        <v>58146</v>
      </c>
      <c r="E484" s="21">
        <v>2803</v>
      </c>
      <c r="F484" s="21">
        <v>6738</v>
      </c>
      <c r="G484" s="21">
        <v>3727</v>
      </c>
      <c r="H484" s="21">
        <v>945</v>
      </c>
      <c r="I484" s="21">
        <v>2743</v>
      </c>
      <c r="J484" s="21">
        <v>383</v>
      </c>
      <c r="K484" s="21">
        <v>0</v>
      </c>
      <c r="L484" s="21">
        <v>4760</v>
      </c>
      <c r="M484" s="21">
        <v>0</v>
      </c>
      <c r="N484" s="6">
        <f t="shared" si="7"/>
        <v>229265</v>
      </c>
    </row>
    <row r="485" spans="1:14" x14ac:dyDescent="0.25">
      <c r="A485" s="9">
        <v>482</v>
      </c>
      <c r="B485" s="23" t="s">
        <v>496</v>
      </c>
      <c r="C485" s="21">
        <v>3153436</v>
      </c>
      <c r="D485" s="21">
        <v>1111841</v>
      </c>
      <c r="E485" s="21">
        <v>53667</v>
      </c>
      <c r="F485" s="21">
        <v>120579</v>
      </c>
      <c r="G485" s="21">
        <v>95137</v>
      </c>
      <c r="H485" s="21">
        <v>21190</v>
      </c>
      <c r="I485" s="21">
        <v>76717</v>
      </c>
      <c r="J485" s="21">
        <v>6072</v>
      </c>
      <c r="K485" s="21">
        <v>0</v>
      </c>
      <c r="L485" s="21">
        <v>0</v>
      </c>
      <c r="M485" s="21">
        <v>0</v>
      </c>
      <c r="N485" s="6">
        <f t="shared" si="7"/>
        <v>4638639</v>
      </c>
    </row>
    <row r="486" spans="1:14" x14ac:dyDescent="0.25">
      <c r="A486" s="9">
        <v>483</v>
      </c>
      <c r="B486" s="23" t="s">
        <v>497</v>
      </c>
      <c r="C486" s="21">
        <v>385696</v>
      </c>
      <c r="D486" s="21">
        <v>169609</v>
      </c>
      <c r="E486" s="21">
        <v>6787</v>
      </c>
      <c r="F486" s="21">
        <v>15621</v>
      </c>
      <c r="G486" s="21">
        <v>17368</v>
      </c>
      <c r="H486" s="21">
        <v>2538</v>
      </c>
      <c r="I486" s="21">
        <v>11369</v>
      </c>
      <c r="J486" s="21">
        <v>897</v>
      </c>
      <c r="K486" s="21">
        <v>0</v>
      </c>
      <c r="L486" s="21">
        <v>0</v>
      </c>
      <c r="M486" s="21">
        <v>0</v>
      </c>
      <c r="N486" s="6">
        <f t="shared" si="7"/>
        <v>609885</v>
      </c>
    </row>
    <row r="487" spans="1:14" x14ac:dyDescent="0.25">
      <c r="A487" s="9">
        <v>484</v>
      </c>
      <c r="B487" s="23" t="s">
        <v>498</v>
      </c>
      <c r="C487" s="21">
        <v>257960</v>
      </c>
      <c r="D487" s="21">
        <v>135646</v>
      </c>
      <c r="E487" s="21">
        <v>4507</v>
      </c>
      <c r="F487" s="21">
        <v>11004</v>
      </c>
      <c r="G487" s="21">
        <v>7877</v>
      </c>
      <c r="H487" s="21">
        <v>1611</v>
      </c>
      <c r="I487" s="21">
        <v>5419</v>
      </c>
      <c r="J487" s="21">
        <v>624</v>
      </c>
      <c r="K487" s="21">
        <v>0</v>
      </c>
      <c r="L487" s="21">
        <v>15603</v>
      </c>
      <c r="M487" s="21">
        <v>0</v>
      </c>
      <c r="N487" s="6">
        <f t="shared" si="7"/>
        <v>440251</v>
      </c>
    </row>
    <row r="488" spans="1:14" x14ac:dyDescent="0.25">
      <c r="A488" s="9">
        <v>485</v>
      </c>
      <c r="B488" s="23" t="s">
        <v>499</v>
      </c>
      <c r="C488" s="21">
        <v>178646</v>
      </c>
      <c r="D488" s="21">
        <v>120810</v>
      </c>
      <c r="E488" s="21">
        <v>3350</v>
      </c>
      <c r="F488" s="21">
        <v>8393</v>
      </c>
      <c r="G488" s="21">
        <v>6007</v>
      </c>
      <c r="H488" s="21">
        <v>1085</v>
      </c>
      <c r="I488" s="21">
        <v>3517</v>
      </c>
      <c r="J488" s="21">
        <v>487</v>
      </c>
      <c r="K488" s="21">
        <v>0</v>
      </c>
      <c r="L488" s="21">
        <v>0</v>
      </c>
      <c r="M488" s="21">
        <v>0</v>
      </c>
      <c r="N488" s="6">
        <f t="shared" si="7"/>
        <v>322295</v>
      </c>
    </row>
    <row r="489" spans="1:14" x14ac:dyDescent="0.25">
      <c r="A489" s="9">
        <v>486</v>
      </c>
      <c r="B489" s="23" t="s">
        <v>500</v>
      </c>
      <c r="C489" s="21">
        <v>160526</v>
      </c>
      <c r="D489" s="21">
        <v>233194</v>
      </c>
      <c r="E489" s="21">
        <v>3092</v>
      </c>
      <c r="F489" s="21">
        <v>6758</v>
      </c>
      <c r="G489" s="21">
        <v>4187</v>
      </c>
      <c r="H489" s="21">
        <v>1111</v>
      </c>
      <c r="I489" s="21">
        <v>3719</v>
      </c>
      <c r="J489" s="21">
        <v>371</v>
      </c>
      <c r="K489" s="21">
        <v>0</v>
      </c>
      <c r="L489" s="21">
        <v>0</v>
      </c>
      <c r="M489" s="21">
        <v>0</v>
      </c>
      <c r="N489" s="6">
        <f t="shared" si="7"/>
        <v>412958</v>
      </c>
    </row>
    <row r="490" spans="1:14" x14ac:dyDescent="0.25">
      <c r="A490" s="9">
        <v>487</v>
      </c>
      <c r="B490" s="23" t="s">
        <v>501</v>
      </c>
      <c r="C490" s="21">
        <v>200516</v>
      </c>
      <c r="D490" s="21">
        <v>84667</v>
      </c>
      <c r="E490" s="21">
        <v>2539</v>
      </c>
      <c r="F490" s="21">
        <v>6686</v>
      </c>
      <c r="G490" s="21">
        <v>3312</v>
      </c>
      <c r="H490" s="21">
        <v>1183</v>
      </c>
      <c r="I490" s="21">
        <v>3019</v>
      </c>
      <c r="J490" s="21">
        <v>461</v>
      </c>
      <c r="K490" s="21">
        <v>0</v>
      </c>
      <c r="L490" s="21">
        <v>7244</v>
      </c>
      <c r="M490" s="21">
        <v>0</v>
      </c>
      <c r="N490" s="6">
        <f t="shared" si="7"/>
        <v>309627</v>
      </c>
    </row>
    <row r="491" spans="1:14" x14ac:dyDescent="0.25">
      <c r="A491" s="9">
        <v>488</v>
      </c>
      <c r="B491" s="23" t="s">
        <v>502</v>
      </c>
      <c r="C491" s="21">
        <v>65324</v>
      </c>
      <c r="D491" s="21">
        <v>40087</v>
      </c>
      <c r="E491" s="21">
        <v>1217</v>
      </c>
      <c r="F491" s="21">
        <v>3457</v>
      </c>
      <c r="G491" s="21">
        <v>217</v>
      </c>
      <c r="H491" s="21">
        <v>340</v>
      </c>
      <c r="I491" s="21">
        <v>346</v>
      </c>
      <c r="J491" s="21">
        <v>203</v>
      </c>
      <c r="K491" s="21">
        <v>0</v>
      </c>
      <c r="L491" s="21">
        <v>0</v>
      </c>
      <c r="M491" s="21">
        <v>0</v>
      </c>
      <c r="N491" s="6">
        <f t="shared" si="7"/>
        <v>111191</v>
      </c>
    </row>
    <row r="492" spans="1:14" x14ac:dyDescent="0.25">
      <c r="A492" s="9">
        <v>489</v>
      </c>
      <c r="B492" s="23" t="s">
        <v>503</v>
      </c>
      <c r="C492" s="21">
        <v>256582</v>
      </c>
      <c r="D492" s="21">
        <v>69625</v>
      </c>
      <c r="E492" s="21">
        <v>4625</v>
      </c>
      <c r="F492" s="21">
        <v>11819</v>
      </c>
      <c r="G492" s="21">
        <v>8748</v>
      </c>
      <c r="H492" s="21">
        <v>1529</v>
      </c>
      <c r="I492" s="21">
        <v>5186</v>
      </c>
      <c r="J492" s="21">
        <v>678</v>
      </c>
      <c r="K492" s="21">
        <v>0</v>
      </c>
      <c r="L492" s="21">
        <v>0</v>
      </c>
      <c r="M492" s="21">
        <v>0</v>
      </c>
      <c r="N492" s="6">
        <f t="shared" si="7"/>
        <v>358792</v>
      </c>
    </row>
    <row r="493" spans="1:14" x14ac:dyDescent="0.25">
      <c r="A493" s="9">
        <v>490</v>
      </c>
      <c r="B493" s="23" t="s">
        <v>504</v>
      </c>
      <c r="C493" s="21">
        <v>164578</v>
      </c>
      <c r="D493" s="21">
        <v>57540</v>
      </c>
      <c r="E493" s="21">
        <v>3110</v>
      </c>
      <c r="F493" s="21">
        <v>7549</v>
      </c>
      <c r="G493" s="21">
        <v>5475</v>
      </c>
      <c r="H493" s="21">
        <v>1033</v>
      </c>
      <c r="I493" s="21">
        <v>3481</v>
      </c>
      <c r="J493" s="21">
        <v>439</v>
      </c>
      <c r="K493" s="21">
        <v>0</v>
      </c>
      <c r="L493" s="21">
        <v>0</v>
      </c>
      <c r="M493" s="21">
        <v>0</v>
      </c>
      <c r="N493" s="6">
        <f t="shared" si="7"/>
        <v>243205</v>
      </c>
    </row>
    <row r="494" spans="1:14" x14ac:dyDescent="0.25">
      <c r="A494" s="9">
        <v>491</v>
      </c>
      <c r="B494" s="23" t="s">
        <v>505</v>
      </c>
      <c r="C494" s="21">
        <v>205896</v>
      </c>
      <c r="D494" s="21">
        <v>56958</v>
      </c>
      <c r="E494" s="21">
        <v>3973</v>
      </c>
      <c r="F494" s="21">
        <v>8759</v>
      </c>
      <c r="G494" s="21">
        <v>8629</v>
      </c>
      <c r="H494" s="21">
        <v>1410</v>
      </c>
      <c r="I494" s="21">
        <v>5743</v>
      </c>
      <c r="J494" s="21">
        <v>543</v>
      </c>
      <c r="K494" s="21">
        <v>0</v>
      </c>
      <c r="L494" s="21">
        <v>0</v>
      </c>
      <c r="M494" s="21">
        <v>0</v>
      </c>
      <c r="N494" s="6">
        <f t="shared" si="7"/>
        <v>291911</v>
      </c>
    </row>
    <row r="495" spans="1:14" x14ac:dyDescent="0.25">
      <c r="A495" s="9">
        <v>492</v>
      </c>
      <c r="B495" s="23" t="s">
        <v>506</v>
      </c>
      <c r="C495" s="21">
        <v>242698</v>
      </c>
      <c r="D495" s="21">
        <v>109798</v>
      </c>
      <c r="E495" s="21">
        <v>4434</v>
      </c>
      <c r="F495" s="21">
        <v>11726</v>
      </c>
      <c r="G495" s="21">
        <v>5165</v>
      </c>
      <c r="H495" s="21">
        <v>1388</v>
      </c>
      <c r="I495" s="21">
        <v>3399</v>
      </c>
      <c r="J495" s="21">
        <v>714</v>
      </c>
      <c r="K495" s="21">
        <v>0</v>
      </c>
      <c r="L495" s="21">
        <v>0</v>
      </c>
      <c r="M495" s="21">
        <v>0</v>
      </c>
      <c r="N495" s="6">
        <f t="shared" si="7"/>
        <v>379322</v>
      </c>
    </row>
    <row r="496" spans="1:14" x14ac:dyDescent="0.25">
      <c r="A496" s="9">
        <v>493</v>
      </c>
      <c r="B496" s="23" t="s">
        <v>507</v>
      </c>
      <c r="C496" s="21">
        <v>71576</v>
      </c>
      <c r="D496" s="21">
        <v>37522</v>
      </c>
      <c r="E496" s="21">
        <v>1442</v>
      </c>
      <c r="F496" s="21">
        <v>3332</v>
      </c>
      <c r="G496" s="21">
        <v>888</v>
      </c>
      <c r="H496" s="21">
        <v>472</v>
      </c>
      <c r="I496" s="21">
        <v>1172</v>
      </c>
      <c r="J496" s="21">
        <v>199</v>
      </c>
      <c r="K496" s="21">
        <v>0</v>
      </c>
      <c r="L496" s="21">
        <v>0</v>
      </c>
      <c r="M496" s="21">
        <v>0</v>
      </c>
      <c r="N496" s="6">
        <f t="shared" si="7"/>
        <v>116603</v>
      </c>
    </row>
    <row r="497" spans="1:14" x14ac:dyDescent="0.25">
      <c r="A497" s="9">
        <v>494</v>
      </c>
      <c r="B497" s="23" t="s">
        <v>508</v>
      </c>
      <c r="C497" s="21">
        <v>249696</v>
      </c>
      <c r="D497" s="21">
        <v>99674</v>
      </c>
      <c r="E497" s="21">
        <v>4790</v>
      </c>
      <c r="F497" s="21">
        <v>11302</v>
      </c>
      <c r="G497" s="21">
        <v>12268</v>
      </c>
      <c r="H497" s="21">
        <v>1611</v>
      </c>
      <c r="I497" s="21">
        <v>6580</v>
      </c>
      <c r="J497" s="21">
        <v>668</v>
      </c>
      <c r="K497" s="21">
        <v>0</v>
      </c>
      <c r="L497" s="21">
        <v>0</v>
      </c>
      <c r="M497" s="21">
        <v>0</v>
      </c>
      <c r="N497" s="6">
        <f t="shared" si="7"/>
        <v>386589</v>
      </c>
    </row>
    <row r="498" spans="1:14" x14ac:dyDescent="0.25">
      <c r="A498" s="9">
        <v>495</v>
      </c>
      <c r="B498" s="23" t="s">
        <v>509</v>
      </c>
      <c r="C498" s="21">
        <v>177742</v>
      </c>
      <c r="D498" s="21">
        <v>58101</v>
      </c>
      <c r="E498" s="21">
        <v>3296</v>
      </c>
      <c r="F498" s="21">
        <v>8623</v>
      </c>
      <c r="G498" s="21">
        <v>5904</v>
      </c>
      <c r="H498" s="21">
        <v>1030</v>
      </c>
      <c r="I498" s="21">
        <v>3163</v>
      </c>
      <c r="J498" s="21">
        <v>500</v>
      </c>
      <c r="K498" s="21">
        <v>0</v>
      </c>
      <c r="L498" s="21">
        <v>0</v>
      </c>
      <c r="M498" s="21">
        <v>0</v>
      </c>
      <c r="N498" s="6">
        <f t="shared" si="7"/>
        <v>258359</v>
      </c>
    </row>
    <row r="499" spans="1:14" x14ac:dyDescent="0.25">
      <c r="A499" s="9">
        <v>496</v>
      </c>
      <c r="B499" s="23" t="s">
        <v>510</v>
      </c>
      <c r="C499" s="21">
        <v>110438</v>
      </c>
      <c r="D499" s="21">
        <v>57924</v>
      </c>
      <c r="E499" s="21">
        <v>2012</v>
      </c>
      <c r="F499" s="21">
        <v>5134</v>
      </c>
      <c r="G499" s="21">
        <v>2938</v>
      </c>
      <c r="H499" s="21">
        <v>659</v>
      </c>
      <c r="I499" s="21">
        <v>2094</v>
      </c>
      <c r="J499" s="21">
        <v>298</v>
      </c>
      <c r="K499" s="21">
        <v>0</v>
      </c>
      <c r="L499" s="21">
        <v>2079</v>
      </c>
      <c r="M499" s="21">
        <v>0</v>
      </c>
      <c r="N499" s="6">
        <f t="shared" si="7"/>
        <v>183576</v>
      </c>
    </row>
    <row r="500" spans="1:14" x14ac:dyDescent="0.25">
      <c r="A500" s="9">
        <v>497</v>
      </c>
      <c r="B500" s="23" t="s">
        <v>511</v>
      </c>
      <c r="C500" s="21">
        <v>219130</v>
      </c>
      <c r="D500" s="21">
        <v>122661</v>
      </c>
      <c r="E500" s="21">
        <v>4095</v>
      </c>
      <c r="F500" s="21">
        <v>10123</v>
      </c>
      <c r="G500" s="21">
        <v>8324</v>
      </c>
      <c r="H500" s="21">
        <v>1349</v>
      </c>
      <c r="I500" s="21">
        <v>4660</v>
      </c>
      <c r="J500" s="21">
        <v>593</v>
      </c>
      <c r="K500" s="21">
        <v>0</v>
      </c>
      <c r="L500" s="21">
        <v>0</v>
      </c>
      <c r="M500" s="21">
        <v>0</v>
      </c>
      <c r="N500" s="6">
        <f t="shared" si="7"/>
        <v>370935</v>
      </c>
    </row>
    <row r="501" spans="1:14" x14ac:dyDescent="0.25">
      <c r="A501" s="9">
        <v>498</v>
      </c>
      <c r="B501" s="23" t="s">
        <v>512</v>
      </c>
      <c r="C501" s="21">
        <v>339514</v>
      </c>
      <c r="D501" s="21">
        <v>110428</v>
      </c>
      <c r="E501" s="21">
        <v>6422</v>
      </c>
      <c r="F501" s="21">
        <v>15667</v>
      </c>
      <c r="G501" s="21">
        <v>14533</v>
      </c>
      <c r="H501" s="21">
        <v>2114</v>
      </c>
      <c r="I501" s="21">
        <v>7930</v>
      </c>
      <c r="J501" s="21">
        <v>972</v>
      </c>
      <c r="K501" s="21">
        <v>0</v>
      </c>
      <c r="L501" s="21">
        <v>0</v>
      </c>
      <c r="M501" s="21">
        <v>518365</v>
      </c>
      <c r="N501" s="6">
        <f t="shared" si="7"/>
        <v>1015945</v>
      </c>
    </row>
    <row r="502" spans="1:14" x14ac:dyDescent="0.25">
      <c r="A502" s="9">
        <v>499</v>
      </c>
      <c r="B502" s="23" t="s">
        <v>513</v>
      </c>
      <c r="C502" s="21">
        <v>154512</v>
      </c>
      <c r="D502" s="21">
        <v>80573</v>
      </c>
      <c r="E502" s="21">
        <v>2799</v>
      </c>
      <c r="F502" s="21">
        <v>6183</v>
      </c>
      <c r="G502" s="21">
        <v>2997</v>
      </c>
      <c r="H502" s="21">
        <v>1049</v>
      </c>
      <c r="I502" s="21">
        <v>3252</v>
      </c>
      <c r="J502" s="21">
        <v>400</v>
      </c>
      <c r="K502" s="21">
        <v>0</v>
      </c>
      <c r="L502" s="21">
        <v>12610</v>
      </c>
      <c r="M502" s="21">
        <v>0</v>
      </c>
      <c r="N502" s="6">
        <f t="shared" si="7"/>
        <v>264375</v>
      </c>
    </row>
    <row r="503" spans="1:14" x14ac:dyDescent="0.25">
      <c r="A503" s="9">
        <v>500</v>
      </c>
      <c r="B503" s="23" t="s">
        <v>514</v>
      </c>
      <c r="C503" s="21">
        <v>364936</v>
      </c>
      <c r="D503" s="21">
        <v>154729</v>
      </c>
      <c r="E503" s="21">
        <v>6987</v>
      </c>
      <c r="F503" s="21">
        <v>16112</v>
      </c>
      <c r="G503" s="21">
        <v>13998</v>
      </c>
      <c r="H503" s="21">
        <v>2406</v>
      </c>
      <c r="I503" s="21">
        <v>9215</v>
      </c>
      <c r="J503" s="21">
        <v>936</v>
      </c>
      <c r="K503" s="21">
        <v>0</v>
      </c>
      <c r="L503" s="21">
        <v>0</v>
      </c>
      <c r="M503" s="21">
        <v>0</v>
      </c>
      <c r="N503" s="6">
        <f t="shared" si="7"/>
        <v>569319</v>
      </c>
    </row>
    <row r="504" spans="1:14" x14ac:dyDescent="0.25">
      <c r="A504" s="9">
        <v>501</v>
      </c>
      <c r="B504" s="23" t="s">
        <v>515</v>
      </c>
      <c r="C504" s="21">
        <v>91504</v>
      </c>
      <c r="D504" s="21">
        <v>47268</v>
      </c>
      <c r="E504" s="21">
        <v>1732</v>
      </c>
      <c r="F504" s="21">
        <v>4642</v>
      </c>
      <c r="G504" s="21">
        <v>1708</v>
      </c>
      <c r="H504" s="21">
        <v>515</v>
      </c>
      <c r="I504" s="21">
        <v>1187</v>
      </c>
      <c r="J504" s="21">
        <v>268</v>
      </c>
      <c r="K504" s="21">
        <v>0</v>
      </c>
      <c r="L504" s="21">
        <v>0</v>
      </c>
      <c r="M504" s="21">
        <v>0</v>
      </c>
      <c r="N504" s="6">
        <f t="shared" si="7"/>
        <v>148824</v>
      </c>
    </row>
    <row r="505" spans="1:14" x14ac:dyDescent="0.25">
      <c r="A505" s="9">
        <v>502</v>
      </c>
      <c r="B505" s="23" t="s">
        <v>516</v>
      </c>
      <c r="C505" s="21">
        <v>342350</v>
      </c>
      <c r="D505" s="21">
        <v>62053</v>
      </c>
      <c r="E505" s="21">
        <v>8076</v>
      </c>
      <c r="F505" s="21">
        <v>11901</v>
      </c>
      <c r="G505" s="21">
        <v>10289</v>
      </c>
      <c r="H505" s="21">
        <v>3204</v>
      </c>
      <c r="I505" s="21">
        <v>12339</v>
      </c>
      <c r="J505" s="21">
        <v>707</v>
      </c>
      <c r="K505" s="21">
        <v>0</v>
      </c>
      <c r="L505" s="21">
        <v>0</v>
      </c>
      <c r="M505" s="21">
        <v>0</v>
      </c>
      <c r="N505" s="6">
        <f t="shared" si="7"/>
        <v>450919</v>
      </c>
    </row>
    <row r="506" spans="1:14" x14ac:dyDescent="0.25">
      <c r="A506" s="9">
        <v>503</v>
      </c>
      <c r="B506" s="23" t="s">
        <v>517</v>
      </c>
      <c r="C506" s="21">
        <v>123878</v>
      </c>
      <c r="D506" s="21">
        <v>47919</v>
      </c>
      <c r="E506" s="21">
        <v>1848</v>
      </c>
      <c r="F506" s="21">
        <v>5794</v>
      </c>
      <c r="G506" s="21">
        <v>670</v>
      </c>
      <c r="H506" s="21">
        <v>599</v>
      </c>
      <c r="I506" s="21">
        <v>643</v>
      </c>
      <c r="J506" s="21">
        <v>324</v>
      </c>
      <c r="K506" s="21">
        <v>0</v>
      </c>
      <c r="L506" s="21">
        <v>0</v>
      </c>
      <c r="M506" s="21">
        <v>0</v>
      </c>
      <c r="N506" s="6">
        <f t="shared" si="7"/>
        <v>181675</v>
      </c>
    </row>
    <row r="507" spans="1:14" x14ac:dyDescent="0.25">
      <c r="A507" s="9">
        <v>504</v>
      </c>
      <c r="B507" s="23" t="s">
        <v>518</v>
      </c>
      <c r="C507" s="21">
        <v>144402</v>
      </c>
      <c r="D507" s="21">
        <v>71665</v>
      </c>
      <c r="E507" s="21">
        <v>2461</v>
      </c>
      <c r="F507" s="21">
        <v>6498</v>
      </c>
      <c r="G507" s="21">
        <v>2764</v>
      </c>
      <c r="H507" s="21">
        <v>835</v>
      </c>
      <c r="I507" s="21">
        <v>2114</v>
      </c>
      <c r="J507" s="21">
        <v>369</v>
      </c>
      <c r="K507" s="21">
        <v>0</v>
      </c>
      <c r="L507" s="21">
        <v>0</v>
      </c>
      <c r="M507" s="21">
        <v>0</v>
      </c>
      <c r="N507" s="6">
        <f t="shared" si="7"/>
        <v>231108</v>
      </c>
    </row>
    <row r="508" spans="1:14" x14ac:dyDescent="0.25">
      <c r="A508" s="9">
        <v>505</v>
      </c>
      <c r="B508" s="23" t="s">
        <v>519</v>
      </c>
      <c r="C508" s="21">
        <v>452356</v>
      </c>
      <c r="D508" s="21">
        <v>174618</v>
      </c>
      <c r="E508" s="21">
        <v>12146</v>
      </c>
      <c r="F508" s="21">
        <v>13036</v>
      </c>
      <c r="G508" s="21">
        <v>11973</v>
      </c>
      <c r="H508" s="21">
        <v>5099</v>
      </c>
      <c r="I508" s="21">
        <v>21568</v>
      </c>
      <c r="J508" s="21">
        <v>712</v>
      </c>
      <c r="K508" s="21">
        <v>0</v>
      </c>
      <c r="L508" s="21">
        <v>23115</v>
      </c>
      <c r="M508" s="21">
        <v>0</v>
      </c>
      <c r="N508" s="6">
        <f t="shared" si="7"/>
        <v>714623</v>
      </c>
    </row>
    <row r="509" spans="1:14" x14ac:dyDescent="0.25">
      <c r="A509" s="9">
        <v>506</v>
      </c>
      <c r="B509" s="23" t="s">
        <v>520</v>
      </c>
      <c r="C509" s="21">
        <v>82796</v>
      </c>
      <c r="D509" s="21">
        <v>43505</v>
      </c>
      <c r="E509" s="21">
        <v>1534</v>
      </c>
      <c r="F509" s="21">
        <v>4332</v>
      </c>
      <c r="G509" s="21">
        <v>1385</v>
      </c>
      <c r="H509" s="21">
        <v>437</v>
      </c>
      <c r="I509" s="21">
        <v>847</v>
      </c>
      <c r="J509" s="21">
        <v>252</v>
      </c>
      <c r="K509" s="21">
        <v>0</v>
      </c>
      <c r="L509" s="21">
        <v>6964</v>
      </c>
      <c r="M509" s="21">
        <v>0</v>
      </c>
      <c r="N509" s="6">
        <f t="shared" si="7"/>
        <v>142052</v>
      </c>
    </row>
    <row r="510" spans="1:14" x14ac:dyDescent="0.25">
      <c r="A510" s="9">
        <v>507</v>
      </c>
      <c r="B510" s="23" t="s">
        <v>521</v>
      </c>
      <c r="C510" s="21">
        <v>171298</v>
      </c>
      <c r="D510" s="21">
        <v>95102</v>
      </c>
      <c r="E510" s="21">
        <v>3177</v>
      </c>
      <c r="F510" s="21">
        <v>7947</v>
      </c>
      <c r="G510" s="21">
        <v>5735</v>
      </c>
      <c r="H510" s="21">
        <v>1042</v>
      </c>
      <c r="I510" s="21">
        <v>3485</v>
      </c>
      <c r="J510" s="21">
        <v>461</v>
      </c>
      <c r="K510" s="21">
        <v>0</v>
      </c>
      <c r="L510" s="21">
        <v>0</v>
      </c>
      <c r="M510" s="21">
        <v>0</v>
      </c>
      <c r="N510" s="6">
        <f t="shared" si="7"/>
        <v>288247</v>
      </c>
    </row>
    <row r="511" spans="1:14" x14ac:dyDescent="0.25">
      <c r="A511" s="9">
        <v>508</v>
      </c>
      <c r="B511" s="23" t="s">
        <v>522</v>
      </c>
      <c r="C511" s="21">
        <v>98234</v>
      </c>
      <c r="D511" s="21">
        <v>32125</v>
      </c>
      <c r="E511" s="21">
        <v>1778</v>
      </c>
      <c r="F511" s="21">
        <v>4274</v>
      </c>
      <c r="G511" s="21">
        <v>2564</v>
      </c>
      <c r="H511" s="21">
        <v>623</v>
      </c>
      <c r="I511" s="21">
        <v>2055</v>
      </c>
      <c r="J511" s="21">
        <v>235</v>
      </c>
      <c r="K511" s="21">
        <v>0</v>
      </c>
      <c r="L511" s="21">
        <v>0</v>
      </c>
      <c r="M511" s="21">
        <v>0</v>
      </c>
      <c r="N511" s="6">
        <f t="shared" si="7"/>
        <v>141888</v>
      </c>
    </row>
    <row r="512" spans="1:14" x14ac:dyDescent="0.25">
      <c r="A512" s="9">
        <v>509</v>
      </c>
      <c r="B512" s="23" t="s">
        <v>523</v>
      </c>
      <c r="C512" s="21">
        <v>426880</v>
      </c>
      <c r="D512" s="21">
        <v>207822</v>
      </c>
      <c r="E512" s="21">
        <v>7773</v>
      </c>
      <c r="F512" s="21">
        <v>17678</v>
      </c>
      <c r="G512" s="21">
        <v>22261</v>
      </c>
      <c r="H512" s="21">
        <v>2841</v>
      </c>
      <c r="I512" s="21">
        <v>12289</v>
      </c>
      <c r="J512" s="21">
        <v>1027</v>
      </c>
      <c r="K512" s="21">
        <v>0</v>
      </c>
      <c r="L512" s="21">
        <v>0</v>
      </c>
      <c r="M512" s="21">
        <v>0</v>
      </c>
      <c r="N512" s="6">
        <f t="shared" si="7"/>
        <v>698571</v>
      </c>
    </row>
    <row r="513" spans="1:14" x14ac:dyDescent="0.25">
      <c r="A513" s="9">
        <v>510</v>
      </c>
      <c r="B513" s="23" t="s">
        <v>524</v>
      </c>
      <c r="C513" s="21">
        <v>96022</v>
      </c>
      <c r="D513" s="21">
        <v>35450</v>
      </c>
      <c r="E513" s="21">
        <v>1760</v>
      </c>
      <c r="F513" s="21">
        <v>5083</v>
      </c>
      <c r="G513" s="21">
        <v>1361</v>
      </c>
      <c r="H513" s="21">
        <v>491</v>
      </c>
      <c r="I513" s="21">
        <v>805</v>
      </c>
      <c r="J513" s="21">
        <v>293</v>
      </c>
      <c r="K513" s="21">
        <v>0</v>
      </c>
      <c r="L513" s="21">
        <v>3665</v>
      </c>
      <c r="M513" s="21">
        <v>0</v>
      </c>
      <c r="N513" s="6">
        <f t="shared" si="7"/>
        <v>144930</v>
      </c>
    </row>
    <row r="514" spans="1:14" x14ac:dyDescent="0.25">
      <c r="A514" s="9">
        <v>511</v>
      </c>
      <c r="B514" s="23" t="s">
        <v>525</v>
      </c>
      <c r="C514" s="21">
        <v>186560</v>
      </c>
      <c r="D514" s="21">
        <v>97408</v>
      </c>
      <c r="E514" s="21">
        <v>3481</v>
      </c>
      <c r="F514" s="21">
        <v>8543</v>
      </c>
      <c r="G514" s="21">
        <v>6196</v>
      </c>
      <c r="H514" s="21">
        <v>1159</v>
      </c>
      <c r="I514" s="21">
        <v>3865</v>
      </c>
      <c r="J514" s="21">
        <v>493</v>
      </c>
      <c r="K514" s="21">
        <v>0</v>
      </c>
      <c r="L514" s="21">
        <v>0</v>
      </c>
      <c r="M514" s="21">
        <v>0</v>
      </c>
      <c r="N514" s="6">
        <f t="shared" si="7"/>
        <v>307705</v>
      </c>
    </row>
    <row r="515" spans="1:14" x14ac:dyDescent="0.25">
      <c r="A515" s="9">
        <v>512</v>
      </c>
      <c r="B515" s="23" t="s">
        <v>526</v>
      </c>
      <c r="C515" s="21">
        <v>98586</v>
      </c>
      <c r="D515" s="21">
        <v>44601</v>
      </c>
      <c r="E515" s="21">
        <v>1842</v>
      </c>
      <c r="F515" s="21">
        <v>5128</v>
      </c>
      <c r="G515" s="21">
        <v>2002</v>
      </c>
      <c r="H515" s="21">
        <v>529</v>
      </c>
      <c r="I515" s="21">
        <v>1150</v>
      </c>
      <c r="J515" s="21">
        <v>296</v>
      </c>
      <c r="K515" s="21">
        <v>0</v>
      </c>
      <c r="L515" s="21">
        <v>4274</v>
      </c>
      <c r="M515" s="21">
        <v>0</v>
      </c>
      <c r="N515" s="6">
        <f t="shared" si="7"/>
        <v>158408</v>
      </c>
    </row>
    <row r="516" spans="1:14" x14ac:dyDescent="0.25">
      <c r="A516" s="9">
        <v>513</v>
      </c>
      <c r="B516" s="23" t="s">
        <v>527</v>
      </c>
      <c r="C516" s="21">
        <v>353160</v>
      </c>
      <c r="D516" s="21">
        <v>80520</v>
      </c>
      <c r="E516" s="21">
        <v>6596</v>
      </c>
      <c r="F516" s="21">
        <v>15561</v>
      </c>
      <c r="G516" s="21">
        <v>15483</v>
      </c>
      <c r="H516" s="21">
        <v>2277</v>
      </c>
      <c r="I516" s="21">
        <v>9438</v>
      </c>
      <c r="J516" s="21">
        <v>908</v>
      </c>
      <c r="K516" s="21">
        <v>0</v>
      </c>
      <c r="L516" s="21">
        <v>0</v>
      </c>
      <c r="M516" s="21">
        <v>0</v>
      </c>
      <c r="N516" s="6">
        <f t="shared" si="7"/>
        <v>483943</v>
      </c>
    </row>
    <row r="517" spans="1:14" x14ac:dyDescent="0.25">
      <c r="A517" s="9">
        <v>514</v>
      </c>
      <c r="B517" s="23" t="s">
        <v>528</v>
      </c>
      <c r="C517" s="21">
        <v>111680</v>
      </c>
      <c r="D517" s="21">
        <v>56130</v>
      </c>
      <c r="E517" s="21">
        <v>2076</v>
      </c>
      <c r="F517" s="21">
        <v>5860</v>
      </c>
      <c r="G517" s="21">
        <v>1841</v>
      </c>
      <c r="H517" s="21">
        <v>588</v>
      </c>
      <c r="I517" s="21">
        <v>1061</v>
      </c>
      <c r="J517" s="21">
        <v>339</v>
      </c>
      <c r="K517" s="21">
        <v>0</v>
      </c>
      <c r="L517" s="21">
        <v>0</v>
      </c>
      <c r="M517" s="21">
        <v>0</v>
      </c>
      <c r="N517" s="6">
        <f t="shared" ref="N517:N573" si="8">SUM(C517:M517)</f>
        <v>179575</v>
      </c>
    </row>
    <row r="518" spans="1:14" x14ac:dyDescent="0.25">
      <c r="A518" s="9">
        <v>515</v>
      </c>
      <c r="B518" s="23" t="s">
        <v>529</v>
      </c>
      <c r="C518" s="21">
        <v>3486658</v>
      </c>
      <c r="D518" s="21">
        <v>1602250</v>
      </c>
      <c r="E518" s="21">
        <v>72135</v>
      </c>
      <c r="F518" s="21">
        <v>126750</v>
      </c>
      <c r="G518" s="21">
        <v>108830</v>
      </c>
      <c r="H518" s="21">
        <v>28521</v>
      </c>
      <c r="I518" s="21">
        <v>114190</v>
      </c>
      <c r="J518" s="21">
        <v>7177</v>
      </c>
      <c r="K518" s="21">
        <v>0</v>
      </c>
      <c r="L518" s="21">
        <v>390776</v>
      </c>
      <c r="M518" s="21">
        <v>0</v>
      </c>
      <c r="N518" s="6">
        <f t="shared" si="8"/>
        <v>5937287</v>
      </c>
    </row>
    <row r="519" spans="1:14" x14ac:dyDescent="0.25">
      <c r="A519" s="9">
        <v>516</v>
      </c>
      <c r="B519" s="23" t="s">
        <v>530</v>
      </c>
      <c r="C519" s="21">
        <v>248438</v>
      </c>
      <c r="D519" s="21">
        <v>98837</v>
      </c>
      <c r="E519" s="21">
        <v>4526</v>
      </c>
      <c r="F519" s="21">
        <v>10976</v>
      </c>
      <c r="G519" s="21">
        <v>9574</v>
      </c>
      <c r="H519" s="21">
        <v>1561</v>
      </c>
      <c r="I519" s="21">
        <v>5790</v>
      </c>
      <c r="J519" s="21">
        <v>625</v>
      </c>
      <c r="K519" s="21">
        <v>0</v>
      </c>
      <c r="L519" s="21">
        <v>0</v>
      </c>
      <c r="M519" s="21">
        <v>0</v>
      </c>
      <c r="N519" s="6">
        <f t="shared" si="8"/>
        <v>380327</v>
      </c>
    </row>
    <row r="520" spans="1:14" x14ac:dyDescent="0.25">
      <c r="A520" s="9">
        <v>517</v>
      </c>
      <c r="B520" s="23" t="s">
        <v>531</v>
      </c>
      <c r="C520" s="21">
        <v>239752</v>
      </c>
      <c r="D520" s="21">
        <v>57558</v>
      </c>
      <c r="E520" s="21">
        <v>4440</v>
      </c>
      <c r="F520" s="21">
        <v>10325</v>
      </c>
      <c r="G520" s="21">
        <v>12079</v>
      </c>
      <c r="H520" s="21">
        <v>1562</v>
      </c>
      <c r="I520" s="21">
        <v>6434</v>
      </c>
      <c r="J520" s="21">
        <v>656</v>
      </c>
      <c r="K520" s="21">
        <v>0</v>
      </c>
      <c r="L520" s="21">
        <v>0</v>
      </c>
      <c r="M520" s="21">
        <v>0</v>
      </c>
      <c r="N520" s="6">
        <f t="shared" si="8"/>
        <v>332806</v>
      </c>
    </row>
    <row r="521" spans="1:14" x14ac:dyDescent="0.25">
      <c r="A521" s="9">
        <v>518</v>
      </c>
      <c r="B521" s="23" t="s">
        <v>532</v>
      </c>
      <c r="C521" s="21">
        <v>58090</v>
      </c>
      <c r="D521" s="21">
        <v>35660</v>
      </c>
      <c r="E521" s="21">
        <v>1068</v>
      </c>
      <c r="F521" s="21">
        <v>3011</v>
      </c>
      <c r="G521" s="21">
        <v>187</v>
      </c>
      <c r="H521" s="21">
        <v>308</v>
      </c>
      <c r="I521" s="21">
        <v>344</v>
      </c>
      <c r="J521" s="21">
        <v>166</v>
      </c>
      <c r="K521" s="21">
        <v>0</v>
      </c>
      <c r="L521" s="21">
        <v>0</v>
      </c>
      <c r="M521" s="21">
        <v>0</v>
      </c>
      <c r="N521" s="6">
        <f t="shared" si="8"/>
        <v>98834</v>
      </c>
    </row>
    <row r="522" spans="1:14" x14ac:dyDescent="0.25">
      <c r="A522" s="9">
        <v>519</v>
      </c>
      <c r="B522" s="23" t="s">
        <v>533</v>
      </c>
      <c r="C522" s="21">
        <v>169230</v>
      </c>
      <c r="D522" s="21">
        <v>95053</v>
      </c>
      <c r="E522" s="21">
        <v>3327</v>
      </c>
      <c r="F522" s="21">
        <v>7207</v>
      </c>
      <c r="G522" s="21">
        <v>5599</v>
      </c>
      <c r="H522" s="21">
        <v>1180</v>
      </c>
      <c r="I522" s="21">
        <v>4432</v>
      </c>
      <c r="J522" s="21">
        <v>430</v>
      </c>
      <c r="K522" s="21">
        <v>0</v>
      </c>
      <c r="L522" s="21">
        <v>13500</v>
      </c>
      <c r="M522" s="21">
        <v>0</v>
      </c>
      <c r="N522" s="6">
        <f t="shared" si="8"/>
        <v>299958</v>
      </c>
    </row>
    <row r="523" spans="1:14" x14ac:dyDescent="0.25">
      <c r="A523" s="9">
        <v>520</v>
      </c>
      <c r="B523" s="23" t="s">
        <v>534</v>
      </c>
      <c r="C523" s="21">
        <v>384640</v>
      </c>
      <c r="D523" s="21">
        <v>262828</v>
      </c>
      <c r="E523" s="21">
        <v>6885</v>
      </c>
      <c r="F523" s="21">
        <v>16688</v>
      </c>
      <c r="G523" s="21">
        <v>12630</v>
      </c>
      <c r="H523" s="21">
        <v>2413</v>
      </c>
      <c r="I523" s="21">
        <v>8515</v>
      </c>
      <c r="J523" s="21">
        <v>1006</v>
      </c>
      <c r="K523" s="21">
        <v>0</v>
      </c>
      <c r="L523" s="21">
        <v>0</v>
      </c>
      <c r="M523" s="21">
        <v>0</v>
      </c>
      <c r="N523" s="6">
        <f t="shared" si="8"/>
        <v>695605</v>
      </c>
    </row>
    <row r="524" spans="1:14" x14ac:dyDescent="0.25">
      <c r="A524" s="9">
        <v>521</v>
      </c>
      <c r="B524" s="23" t="s">
        <v>535</v>
      </c>
      <c r="C524" s="21">
        <v>73946</v>
      </c>
      <c r="D524" s="21">
        <v>39647</v>
      </c>
      <c r="E524" s="21">
        <v>1354</v>
      </c>
      <c r="F524" s="21">
        <v>4025</v>
      </c>
      <c r="G524" s="21">
        <v>462</v>
      </c>
      <c r="H524" s="21">
        <v>363</v>
      </c>
      <c r="I524" s="21">
        <v>330</v>
      </c>
      <c r="J524" s="21">
        <v>229</v>
      </c>
      <c r="K524" s="21">
        <v>0</v>
      </c>
      <c r="L524" s="21">
        <v>0</v>
      </c>
      <c r="M524" s="21">
        <v>0</v>
      </c>
      <c r="N524" s="6">
        <f t="shared" si="8"/>
        <v>120356</v>
      </c>
    </row>
    <row r="525" spans="1:14" x14ac:dyDescent="0.25">
      <c r="A525" s="9">
        <v>522</v>
      </c>
      <c r="B525" s="23" t="s">
        <v>536</v>
      </c>
      <c r="C525" s="21">
        <v>95928</v>
      </c>
      <c r="D525" s="21">
        <v>41078</v>
      </c>
      <c r="E525" s="21">
        <v>1771</v>
      </c>
      <c r="F525" s="21">
        <v>4864</v>
      </c>
      <c r="G525" s="21">
        <v>2194</v>
      </c>
      <c r="H525" s="21">
        <v>525</v>
      </c>
      <c r="I525" s="21">
        <v>1265</v>
      </c>
      <c r="J525" s="21">
        <v>282</v>
      </c>
      <c r="K525" s="21">
        <v>0</v>
      </c>
      <c r="L525" s="21">
        <v>0</v>
      </c>
      <c r="M525" s="21">
        <v>0</v>
      </c>
      <c r="N525" s="6">
        <f t="shared" si="8"/>
        <v>147907</v>
      </c>
    </row>
    <row r="526" spans="1:14" x14ac:dyDescent="0.25">
      <c r="A526" s="9">
        <v>523</v>
      </c>
      <c r="B526" s="23" t="s">
        <v>537</v>
      </c>
      <c r="C526" s="21">
        <v>179006</v>
      </c>
      <c r="D526" s="21">
        <v>74164</v>
      </c>
      <c r="E526" s="21">
        <v>3064</v>
      </c>
      <c r="F526" s="21">
        <v>7429</v>
      </c>
      <c r="G526" s="21">
        <v>2685</v>
      </c>
      <c r="H526" s="21">
        <v>1116</v>
      </c>
      <c r="I526" s="21">
        <v>2867</v>
      </c>
      <c r="J526" s="21">
        <v>518</v>
      </c>
      <c r="K526" s="21">
        <v>0</v>
      </c>
      <c r="L526" s="21">
        <v>0</v>
      </c>
      <c r="M526" s="21">
        <v>0</v>
      </c>
      <c r="N526" s="6">
        <f t="shared" si="8"/>
        <v>270849</v>
      </c>
    </row>
    <row r="527" spans="1:14" x14ac:dyDescent="0.25">
      <c r="A527" s="9">
        <v>524</v>
      </c>
      <c r="B527" s="23" t="s">
        <v>538</v>
      </c>
      <c r="C527" s="21">
        <v>69726</v>
      </c>
      <c r="D527" s="21">
        <v>35876</v>
      </c>
      <c r="E527" s="21">
        <v>1219</v>
      </c>
      <c r="F527" s="21">
        <v>3600</v>
      </c>
      <c r="G527" s="21">
        <v>535</v>
      </c>
      <c r="H527" s="21">
        <v>351</v>
      </c>
      <c r="I527" s="21">
        <v>434</v>
      </c>
      <c r="J527" s="21">
        <v>200</v>
      </c>
      <c r="K527" s="21">
        <v>0</v>
      </c>
      <c r="L527" s="21">
        <v>3411</v>
      </c>
      <c r="M527" s="21">
        <v>0</v>
      </c>
      <c r="N527" s="6">
        <f t="shared" si="8"/>
        <v>115352</v>
      </c>
    </row>
    <row r="528" spans="1:14" x14ac:dyDescent="0.25">
      <c r="A528" s="9">
        <v>525</v>
      </c>
      <c r="B528" s="23" t="s">
        <v>539</v>
      </c>
      <c r="C528" s="21">
        <v>694476</v>
      </c>
      <c r="D528" s="21">
        <v>280163</v>
      </c>
      <c r="E528" s="21">
        <v>10553</v>
      </c>
      <c r="F528" s="21">
        <v>22865</v>
      </c>
      <c r="G528" s="21">
        <v>20897</v>
      </c>
      <c r="H528" s="21">
        <v>4720</v>
      </c>
      <c r="I528" s="21">
        <v>17035</v>
      </c>
      <c r="J528" s="21">
        <v>1593</v>
      </c>
      <c r="K528" s="21">
        <v>0</v>
      </c>
      <c r="L528" s="21">
        <v>0</v>
      </c>
      <c r="M528" s="21">
        <v>0</v>
      </c>
      <c r="N528" s="6">
        <f t="shared" si="8"/>
        <v>1052302</v>
      </c>
    </row>
    <row r="529" spans="1:14" x14ac:dyDescent="0.25">
      <c r="A529" s="9">
        <v>526</v>
      </c>
      <c r="B529" s="23" t="s">
        <v>540</v>
      </c>
      <c r="C529" s="21">
        <v>603838</v>
      </c>
      <c r="D529" s="21">
        <v>257186</v>
      </c>
      <c r="E529" s="21">
        <v>11356</v>
      </c>
      <c r="F529" s="21">
        <v>24830</v>
      </c>
      <c r="G529" s="21">
        <v>29958</v>
      </c>
      <c r="H529" s="21">
        <v>4164</v>
      </c>
      <c r="I529" s="21">
        <v>18481</v>
      </c>
      <c r="J529" s="21">
        <v>1433</v>
      </c>
      <c r="K529" s="21">
        <v>0</v>
      </c>
      <c r="L529" s="21">
        <v>0</v>
      </c>
      <c r="M529" s="21">
        <v>0</v>
      </c>
      <c r="N529" s="6">
        <f t="shared" si="8"/>
        <v>951246</v>
      </c>
    </row>
    <row r="530" spans="1:14" x14ac:dyDescent="0.25">
      <c r="A530" s="9">
        <v>527</v>
      </c>
      <c r="B530" s="23" t="s">
        <v>541</v>
      </c>
      <c r="C530" s="21">
        <v>174878</v>
      </c>
      <c r="D530" s="21">
        <v>105891</v>
      </c>
      <c r="E530" s="21">
        <v>3151</v>
      </c>
      <c r="F530" s="21">
        <v>8196</v>
      </c>
      <c r="G530" s="21">
        <v>4566</v>
      </c>
      <c r="H530" s="21">
        <v>1020</v>
      </c>
      <c r="I530" s="21">
        <v>2879</v>
      </c>
      <c r="J530" s="21">
        <v>503</v>
      </c>
      <c r="K530" s="21">
        <v>0</v>
      </c>
      <c r="L530" s="21">
        <v>0</v>
      </c>
      <c r="M530" s="21">
        <v>0</v>
      </c>
      <c r="N530" s="6">
        <f t="shared" si="8"/>
        <v>301084</v>
      </c>
    </row>
    <row r="531" spans="1:14" x14ac:dyDescent="0.25">
      <c r="A531" s="9">
        <v>528</v>
      </c>
      <c r="B531" s="23" t="s">
        <v>542</v>
      </c>
      <c r="C531" s="21">
        <v>110482</v>
      </c>
      <c r="D531" s="21">
        <v>51156</v>
      </c>
      <c r="E531" s="21">
        <v>2074</v>
      </c>
      <c r="F531" s="21">
        <v>5253</v>
      </c>
      <c r="G531" s="21">
        <v>1691</v>
      </c>
      <c r="H531" s="21">
        <v>662</v>
      </c>
      <c r="I531" s="21">
        <v>1496</v>
      </c>
      <c r="J531" s="21">
        <v>323</v>
      </c>
      <c r="K531" s="21">
        <v>0</v>
      </c>
      <c r="L531" s="21">
        <v>0</v>
      </c>
      <c r="M531" s="21">
        <v>0</v>
      </c>
      <c r="N531" s="6">
        <f t="shared" si="8"/>
        <v>173137</v>
      </c>
    </row>
    <row r="532" spans="1:14" x14ac:dyDescent="0.25">
      <c r="A532" s="9">
        <v>529</v>
      </c>
      <c r="B532" s="23" t="s">
        <v>543</v>
      </c>
      <c r="C532" s="21">
        <v>118392</v>
      </c>
      <c r="D532" s="21">
        <v>48124</v>
      </c>
      <c r="E532" s="21">
        <v>2217</v>
      </c>
      <c r="F532" s="21">
        <v>6016</v>
      </c>
      <c r="G532" s="21">
        <v>3051</v>
      </c>
      <c r="H532" s="21">
        <v>656</v>
      </c>
      <c r="I532" s="21">
        <v>1596</v>
      </c>
      <c r="J532" s="21">
        <v>347</v>
      </c>
      <c r="K532" s="21">
        <v>0</v>
      </c>
      <c r="L532" s="21">
        <v>0</v>
      </c>
      <c r="M532" s="21">
        <v>0</v>
      </c>
      <c r="N532" s="6">
        <f t="shared" si="8"/>
        <v>180399</v>
      </c>
    </row>
    <row r="533" spans="1:14" x14ac:dyDescent="0.25">
      <c r="A533" s="9">
        <v>530</v>
      </c>
      <c r="B533" s="23" t="s">
        <v>544</v>
      </c>
      <c r="C533" s="21">
        <v>226066</v>
      </c>
      <c r="D533" s="21">
        <v>118617</v>
      </c>
      <c r="E533" s="21">
        <v>4106</v>
      </c>
      <c r="F533" s="21">
        <v>9556</v>
      </c>
      <c r="G533" s="21">
        <v>6959</v>
      </c>
      <c r="H533" s="21">
        <v>1471</v>
      </c>
      <c r="I533" s="21">
        <v>5043</v>
      </c>
      <c r="J533" s="21">
        <v>590</v>
      </c>
      <c r="K533" s="21">
        <v>0</v>
      </c>
      <c r="L533" s="21">
        <v>15204</v>
      </c>
      <c r="M533" s="21">
        <v>0</v>
      </c>
      <c r="N533" s="6">
        <f t="shared" si="8"/>
        <v>387612</v>
      </c>
    </row>
    <row r="534" spans="1:14" x14ac:dyDescent="0.25">
      <c r="A534" s="9">
        <v>531</v>
      </c>
      <c r="B534" s="23" t="s">
        <v>545</v>
      </c>
      <c r="C534" s="21">
        <v>141368</v>
      </c>
      <c r="D534" s="21">
        <v>58170</v>
      </c>
      <c r="E534" s="21">
        <v>2709</v>
      </c>
      <c r="F534" s="21">
        <v>6499</v>
      </c>
      <c r="G534" s="21">
        <v>4231</v>
      </c>
      <c r="H534" s="21">
        <v>899</v>
      </c>
      <c r="I534" s="21">
        <v>3079</v>
      </c>
      <c r="J534" s="21">
        <v>373</v>
      </c>
      <c r="K534" s="21">
        <v>0</v>
      </c>
      <c r="L534" s="21">
        <v>0</v>
      </c>
      <c r="M534" s="21">
        <v>0</v>
      </c>
      <c r="N534" s="6">
        <f t="shared" si="8"/>
        <v>217328</v>
      </c>
    </row>
    <row r="535" spans="1:14" x14ac:dyDescent="0.25">
      <c r="A535" s="9">
        <v>532</v>
      </c>
      <c r="B535" s="23" t="s">
        <v>546</v>
      </c>
      <c r="C535" s="21">
        <v>201106</v>
      </c>
      <c r="D535" s="21">
        <v>112423</v>
      </c>
      <c r="E535" s="21">
        <v>3787</v>
      </c>
      <c r="F535" s="21">
        <v>9116</v>
      </c>
      <c r="G535" s="21">
        <v>7587</v>
      </c>
      <c r="H535" s="21">
        <v>1273</v>
      </c>
      <c r="I535" s="21">
        <v>4578</v>
      </c>
      <c r="J535" s="21">
        <v>528</v>
      </c>
      <c r="K535" s="21">
        <v>0</v>
      </c>
      <c r="L535" s="21">
        <v>0</v>
      </c>
      <c r="M535" s="21">
        <v>0</v>
      </c>
      <c r="N535" s="6">
        <f t="shared" si="8"/>
        <v>340398</v>
      </c>
    </row>
    <row r="536" spans="1:14" x14ac:dyDescent="0.25">
      <c r="A536" s="9">
        <v>533</v>
      </c>
      <c r="B536" s="23" t="s">
        <v>547</v>
      </c>
      <c r="C536" s="21">
        <v>164086</v>
      </c>
      <c r="D536" s="21">
        <v>92938</v>
      </c>
      <c r="E536" s="21">
        <v>2987</v>
      </c>
      <c r="F536" s="21">
        <v>7472</v>
      </c>
      <c r="G536" s="21">
        <v>4709</v>
      </c>
      <c r="H536" s="21">
        <v>1000</v>
      </c>
      <c r="I536" s="21">
        <v>3192</v>
      </c>
      <c r="J536" s="21">
        <v>426</v>
      </c>
      <c r="K536" s="21">
        <v>0</v>
      </c>
      <c r="L536" s="21">
        <v>0</v>
      </c>
      <c r="M536" s="21">
        <v>0</v>
      </c>
      <c r="N536" s="6">
        <f t="shared" si="8"/>
        <v>276810</v>
      </c>
    </row>
    <row r="537" spans="1:14" x14ac:dyDescent="0.25">
      <c r="A537" s="9">
        <v>534</v>
      </c>
      <c r="B537" s="23" t="s">
        <v>548</v>
      </c>
      <c r="C537" s="21">
        <v>208452</v>
      </c>
      <c r="D537" s="21">
        <v>71453</v>
      </c>
      <c r="E537" s="21">
        <v>3794</v>
      </c>
      <c r="F537" s="21">
        <v>9032</v>
      </c>
      <c r="G537" s="21">
        <v>6763</v>
      </c>
      <c r="H537" s="21">
        <v>1332</v>
      </c>
      <c r="I537" s="21">
        <v>4443</v>
      </c>
      <c r="J537" s="21">
        <v>534</v>
      </c>
      <c r="K537" s="21">
        <v>0</v>
      </c>
      <c r="L537" s="21">
        <v>0</v>
      </c>
      <c r="M537" s="21">
        <v>0</v>
      </c>
      <c r="N537" s="6">
        <f t="shared" si="8"/>
        <v>305803</v>
      </c>
    </row>
    <row r="538" spans="1:14" x14ac:dyDescent="0.25">
      <c r="A538" s="9">
        <v>535</v>
      </c>
      <c r="B538" s="23" t="s">
        <v>549</v>
      </c>
      <c r="C538" s="21">
        <v>204310</v>
      </c>
      <c r="D538" s="21">
        <v>55242</v>
      </c>
      <c r="E538" s="21">
        <v>3609</v>
      </c>
      <c r="F538" s="21">
        <v>9112</v>
      </c>
      <c r="G538" s="21">
        <v>6067</v>
      </c>
      <c r="H538" s="21">
        <v>1237</v>
      </c>
      <c r="I538" s="21">
        <v>3869</v>
      </c>
      <c r="J538" s="21">
        <v>495</v>
      </c>
      <c r="K538" s="21">
        <v>0</v>
      </c>
      <c r="L538" s="21">
        <v>5889</v>
      </c>
      <c r="M538" s="21">
        <v>0</v>
      </c>
      <c r="N538" s="6">
        <f t="shared" si="8"/>
        <v>289830</v>
      </c>
    </row>
    <row r="539" spans="1:14" x14ac:dyDescent="0.25">
      <c r="A539" s="9">
        <v>536</v>
      </c>
      <c r="B539" s="23" t="s">
        <v>550</v>
      </c>
      <c r="C539" s="21">
        <v>75806</v>
      </c>
      <c r="D539" s="21">
        <v>41512</v>
      </c>
      <c r="E539" s="21">
        <v>1470</v>
      </c>
      <c r="F539" s="21">
        <v>3987</v>
      </c>
      <c r="G539" s="21">
        <v>752</v>
      </c>
      <c r="H539" s="21">
        <v>417</v>
      </c>
      <c r="I539" s="21">
        <v>677</v>
      </c>
      <c r="J539" s="21">
        <v>256</v>
      </c>
      <c r="K539" s="21">
        <v>0</v>
      </c>
      <c r="L539" s="21">
        <v>0</v>
      </c>
      <c r="M539" s="21">
        <v>0</v>
      </c>
      <c r="N539" s="6">
        <f t="shared" si="8"/>
        <v>124877</v>
      </c>
    </row>
    <row r="540" spans="1:14" x14ac:dyDescent="0.25">
      <c r="A540" s="9">
        <v>537</v>
      </c>
      <c r="B540" s="23" t="s">
        <v>551</v>
      </c>
      <c r="C540" s="21">
        <v>431294</v>
      </c>
      <c r="D540" s="21">
        <v>207677</v>
      </c>
      <c r="E540" s="21">
        <v>7559</v>
      </c>
      <c r="F540" s="21">
        <v>19171</v>
      </c>
      <c r="G540" s="21">
        <v>11615</v>
      </c>
      <c r="H540" s="21">
        <v>2594</v>
      </c>
      <c r="I540" s="21">
        <v>8005</v>
      </c>
      <c r="J540" s="21">
        <v>1106</v>
      </c>
      <c r="K540" s="21">
        <v>0</v>
      </c>
      <c r="L540" s="21">
        <v>27074</v>
      </c>
      <c r="M540" s="21">
        <v>0</v>
      </c>
      <c r="N540" s="6">
        <f t="shared" si="8"/>
        <v>716095</v>
      </c>
    </row>
    <row r="541" spans="1:14" x14ac:dyDescent="0.25">
      <c r="A541" s="9">
        <v>538</v>
      </c>
      <c r="B541" s="23" t="s">
        <v>552</v>
      </c>
      <c r="C541" s="21">
        <v>94300</v>
      </c>
      <c r="D541" s="21">
        <v>57441</v>
      </c>
      <c r="E541" s="21">
        <v>1756</v>
      </c>
      <c r="F541" s="21">
        <v>4964</v>
      </c>
      <c r="G541" s="21">
        <v>1250</v>
      </c>
      <c r="H541" s="21">
        <v>497</v>
      </c>
      <c r="I541" s="21">
        <v>842</v>
      </c>
      <c r="J541" s="21">
        <v>286</v>
      </c>
      <c r="K541" s="21">
        <v>0</v>
      </c>
      <c r="L541" s="21">
        <v>4740</v>
      </c>
      <c r="M541" s="21">
        <v>0</v>
      </c>
      <c r="N541" s="6">
        <f t="shared" si="8"/>
        <v>166076</v>
      </c>
    </row>
    <row r="542" spans="1:14" x14ac:dyDescent="0.25">
      <c r="A542" s="9">
        <v>539</v>
      </c>
      <c r="B542" s="23" t="s">
        <v>553</v>
      </c>
      <c r="C542" s="21">
        <v>206476</v>
      </c>
      <c r="D542" s="21">
        <v>105599</v>
      </c>
      <c r="E542" s="21">
        <v>3845</v>
      </c>
      <c r="F542" s="21">
        <v>8510</v>
      </c>
      <c r="G542" s="21">
        <v>9811</v>
      </c>
      <c r="H542" s="21">
        <v>1409</v>
      </c>
      <c r="I542" s="21">
        <v>6629</v>
      </c>
      <c r="J542" s="21">
        <v>483</v>
      </c>
      <c r="K542" s="21">
        <v>0</v>
      </c>
      <c r="L542" s="21">
        <v>0</v>
      </c>
      <c r="M542" s="21">
        <v>0</v>
      </c>
      <c r="N542" s="6">
        <f t="shared" si="8"/>
        <v>342762</v>
      </c>
    </row>
    <row r="543" spans="1:14" x14ac:dyDescent="0.25">
      <c r="A543" s="9">
        <v>540</v>
      </c>
      <c r="B543" s="23" t="s">
        <v>554</v>
      </c>
      <c r="C543" s="21">
        <v>424798</v>
      </c>
      <c r="D543" s="21">
        <v>236002</v>
      </c>
      <c r="E543" s="21">
        <v>8322</v>
      </c>
      <c r="F543" s="21">
        <v>15626</v>
      </c>
      <c r="G543" s="21">
        <v>12878</v>
      </c>
      <c r="H543" s="21">
        <v>3280</v>
      </c>
      <c r="I543" s="21">
        <v>12909</v>
      </c>
      <c r="J543" s="21">
        <v>1028</v>
      </c>
      <c r="K543" s="21">
        <v>0</v>
      </c>
      <c r="L543" s="21">
        <v>0</v>
      </c>
      <c r="M543" s="21">
        <v>0</v>
      </c>
      <c r="N543" s="6">
        <f t="shared" si="8"/>
        <v>714843</v>
      </c>
    </row>
    <row r="544" spans="1:14" x14ac:dyDescent="0.25">
      <c r="A544" s="9">
        <v>541</v>
      </c>
      <c r="B544" s="23" t="s">
        <v>555</v>
      </c>
      <c r="C544" s="21">
        <v>118368</v>
      </c>
      <c r="D544" s="21">
        <v>58916</v>
      </c>
      <c r="E544" s="21">
        <v>2072</v>
      </c>
      <c r="F544" s="21">
        <v>5746</v>
      </c>
      <c r="G544" s="21">
        <v>2672</v>
      </c>
      <c r="H544" s="21">
        <v>646</v>
      </c>
      <c r="I544" s="21">
        <v>1631</v>
      </c>
      <c r="J544" s="21">
        <v>328</v>
      </c>
      <c r="K544" s="21">
        <v>0</v>
      </c>
      <c r="L544" s="21">
        <v>0</v>
      </c>
      <c r="M544" s="21">
        <v>0</v>
      </c>
      <c r="N544" s="6">
        <f t="shared" si="8"/>
        <v>190379</v>
      </c>
    </row>
    <row r="545" spans="1:14" x14ac:dyDescent="0.25">
      <c r="A545" s="9">
        <v>542</v>
      </c>
      <c r="B545" s="23" t="s">
        <v>556</v>
      </c>
      <c r="C545" s="21">
        <v>98990</v>
      </c>
      <c r="D545" s="21">
        <v>59242</v>
      </c>
      <c r="E545" s="21">
        <v>1823</v>
      </c>
      <c r="F545" s="21">
        <v>5128</v>
      </c>
      <c r="G545" s="21">
        <v>1582</v>
      </c>
      <c r="H545" s="21">
        <v>526</v>
      </c>
      <c r="I545" s="21">
        <v>1001</v>
      </c>
      <c r="J545" s="21">
        <v>293</v>
      </c>
      <c r="K545" s="21">
        <v>0</v>
      </c>
      <c r="L545" s="21">
        <v>5954</v>
      </c>
      <c r="M545" s="21">
        <v>0</v>
      </c>
      <c r="N545" s="6">
        <f t="shared" si="8"/>
        <v>174539</v>
      </c>
    </row>
    <row r="546" spans="1:14" x14ac:dyDescent="0.25">
      <c r="A546" s="9">
        <v>543</v>
      </c>
      <c r="B546" s="23" t="s">
        <v>557</v>
      </c>
      <c r="C546" s="21">
        <v>253478</v>
      </c>
      <c r="D546" s="21">
        <v>145563</v>
      </c>
      <c r="E546" s="21">
        <v>4898</v>
      </c>
      <c r="F546" s="21">
        <v>11120</v>
      </c>
      <c r="G546" s="21">
        <v>12007</v>
      </c>
      <c r="H546" s="21">
        <v>1692</v>
      </c>
      <c r="I546" s="21">
        <v>6996</v>
      </c>
      <c r="J546" s="21">
        <v>685</v>
      </c>
      <c r="K546" s="21">
        <v>0</v>
      </c>
      <c r="L546" s="21">
        <v>0</v>
      </c>
      <c r="M546" s="21">
        <v>0</v>
      </c>
      <c r="N546" s="6">
        <f t="shared" si="8"/>
        <v>436439</v>
      </c>
    </row>
    <row r="547" spans="1:14" x14ac:dyDescent="0.25">
      <c r="A547" s="9">
        <v>544</v>
      </c>
      <c r="B547" s="23" t="s">
        <v>558</v>
      </c>
      <c r="C547" s="21">
        <v>113394</v>
      </c>
      <c r="D547" s="21">
        <v>56811</v>
      </c>
      <c r="E547" s="21">
        <v>2134</v>
      </c>
      <c r="F547" s="21">
        <v>5113</v>
      </c>
      <c r="G547" s="21">
        <v>1775</v>
      </c>
      <c r="H547" s="21">
        <v>722</v>
      </c>
      <c r="I547" s="21">
        <v>1856</v>
      </c>
      <c r="J547" s="21">
        <v>288</v>
      </c>
      <c r="K547" s="21">
        <v>0</v>
      </c>
      <c r="L547" s="21">
        <v>0</v>
      </c>
      <c r="M547" s="21">
        <v>0</v>
      </c>
      <c r="N547" s="6">
        <f t="shared" si="8"/>
        <v>182093</v>
      </c>
    </row>
    <row r="548" spans="1:14" x14ac:dyDescent="0.25">
      <c r="A548" s="9">
        <v>545</v>
      </c>
      <c r="B548" s="23" t="s">
        <v>559</v>
      </c>
      <c r="C548" s="21">
        <v>725412</v>
      </c>
      <c r="D548" s="21">
        <v>414386</v>
      </c>
      <c r="E548" s="21">
        <v>13731</v>
      </c>
      <c r="F548" s="21">
        <v>33668</v>
      </c>
      <c r="G548" s="21">
        <v>15627</v>
      </c>
      <c r="H548" s="21">
        <v>4514</v>
      </c>
      <c r="I548" s="21">
        <v>13327</v>
      </c>
      <c r="J548" s="21">
        <v>1883</v>
      </c>
      <c r="K548" s="21">
        <v>0</v>
      </c>
      <c r="L548" s="21">
        <v>50746</v>
      </c>
      <c r="M548" s="21">
        <v>0</v>
      </c>
      <c r="N548" s="6">
        <f t="shared" si="8"/>
        <v>1273294</v>
      </c>
    </row>
    <row r="549" spans="1:14" x14ac:dyDescent="0.25">
      <c r="A549" s="9">
        <v>546</v>
      </c>
      <c r="B549" s="23" t="s">
        <v>560</v>
      </c>
      <c r="C549" s="21">
        <v>274966</v>
      </c>
      <c r="D549" s="21">
        <v>152647</v>
      </c>
      <c r="E549" s="21">
        <v>5386</v>
      </c>
      <c r="F549" s="21">
        <v>11701</v>
      </c>
      <c r="G549" s="21">
        <v>11242</v>
      </c>
      <c r="H549" s="21">
        <v>1900</v>
      </c>
      <c r="I549" s="21">
        <v>7607</v>
      </c>
      <c r="J549" s="21">
        <v>812</v>
      </c>
      <c r="K549" s="21">
        <v>0</v>
      </c>
      <c r="L549" s="21">
        <v>0</v>
      </c>
      <c r="M549" s="21">
        <v>0</v>
      </c>
      <c r="N549" s="6">
        <f t="shared" si="8"/>
        <v>466261</v>
      </c>
    </row>
    <row r="550" spans="1:14" x14ac:dyDescent="0.25">
      <c r="A550" s="9">
        <v>547</v>
      </c>
      <c r="B550" s="23" t="s">
        <v>561</v>
      </c>
      <c r="C550" s="21">
        <v>113364</v>
      </c>
      <c r="D550" s="21">
        <v>56150</v>
      </c>
      <c r="E550" s="21">
        <v>2092</v>
      </c>
      <c r="F550" s="21">
        <v>5313</v>
      </c>
      <c r="G550" s="21">
        <v>1664</v>
      </c>
      <c r="H550" s="21">
        <v>681</v>
      </c>
      <c r="I550" s="21">
        <v>1610</v>
      </c>
      <c r="J550" s="21">
        <v>297</v>
      </c>
      <c r="K550" s="21">
        <v>0</v>
      </c>
      <c r="L550" s="21">
        <v>8128</v>
      </c>
      <c r="M550" s="21">
        <v>0</v>
      </c>
      <c r="N550" s="6">
        <f t="shared" si="8"/>
        <v>189299</v>
      </c>
    </row>
    <row r="551" spans="1:14" x14ac:dyDescent="0.25">
      <c r="A551" s="9">
        <v>548</v>
      </c>
      <c r="B551" s="23" t="s">
        <v>562</v>
      </c>
      <c r="C551" s="21">
        <v>184312</v>
      </c>
      <c r="D551" s="21">
        <v>97038</v>
      </c>
      <c r="E551" s="21">
        <v>3041</v>
      </c>
      <c r="F551" s="21">
        <v>8119</v>
      </c>
      <c r="G551" s="21">
        <v>3512</v>
      </c>
      <c r="H551" s="21">
        <v>1043</v>
      </c>
      <c r="I551" s="21">
        <v>2515</v>
      </c>
      <c r="J551" s="21">
        <v>596</v>
      </c>
      <c r="K551" s="21">
        <v>0</v>
      </c>
      <c r="L551" s="21">
        <v>3142</v>
      </c>
      <c r="M551" s="21">
        <v>0</v>
      </c>
      <c r="N551" s="6">
        <f t="shared" si="8"/>
        <v>303318</v>
      </c>
    </row>
    <row r="552" spans="1:14" x14ac:dyDescent="0.25">
      <c r="A552" s="9">
        <v>549</v>
      </c>
      <c r="B552" s="23" t="s">
        <v>563</v>
      </c>
      <c r="C552" s="21">
        <v>610600</v>
      </c>
      <c r="D552" s="21">
        <v>268180</v>
      </c>
      <c r="E552" s="21">
        <v>10459</v>
      </c>
      <c r="F552" s="21">
        <v>27373</v>
      </c>
      <c r="G552" s="21">
        <v>20066</v>
      </c>
      <c r="H552" s="21">
        <v>3566</v>
      </c>
      <c r="I552" s="21">
        <v>11973</v>
      </c>
      <c r="J552" s="21">
        <v>1513</v>
      </c>
      <c r="K552" s="21">
        <v>0</v>
      </c>
      <c r="L552" s="21">
        <v>0</v>
      </c>
      <c r="M552" s="21">
        <v>0</v>
      </c>
      <c r="N552" s="6">
        <f t="shared" si="8"/>
        <v>953730</v>
      </c>
    </row>
    <row r="553" spans="1:14" x14ac:dyDescent="0.25">
      <c r="A553" s="9">
        <v>550</v>
      </c>
      <c r="B553" s="23" t="s">
        <v>564</v>
      </c>
      <c r="C553" s="21">
        <v>364156</v>
      </c>
      <c r="D553" s="21">
        <v>116139</v>
      </c>
      <c r="E553" s="21">
        <v>6094</v>
      </c>
      <c r="F553" s="21">
        <v>14207</v>
      </c>
      <c r="G553" s="21">
        <v>9812</v>
      </c>
      <c r="H553" s="21">
        <v>2359</v>
      </c>
      <c r="I553" s="21">
        <v>7911</v>
      </c>
      <c r="J553" s="21">
        <v>876</v>
      </c>
      <c r="K553" s="21">
        <v>0</v>
      </c>
      <c r="L553" s="21">
        <v>0</v>
      </c>
      <c r="M553" s="21">
        <v>0</v>
      </c>
      <c r="N553" s="6">
        <f t="shared" si="8"/>
        <v>521554</v>
      </c>
    </row>
    <row r="554" spans="1:14" x14ac:dyDescent="0.25">
      <c r="A554" s="9">
        <v>551</v>
      </c>
      <c r="B554" s="23" t="s">
        <v>565</v>
      </c>
      <c r="C554" s="21">
        <v>1531630</v>
      </c>
      <c r="D554" s="21">
        <v>795658</v>
      </c>
      <c r="E554" s="21">
        <v>28615</v>
      </c>
      <c r="F554" s="21">
        <v>50018</v>
      </c>
      <c r="G554" s="21">
        <v>47392</v>
      </c>
      <c r="H554" s="21">
        <v>12258</v>
      </c>
      <c r="I554" s="21">
        <v>49766</v>
      </c>
      <c r="J554" s="21">
        <v>3030</v>
      </c>
      <c r="K554" s="21">
        <v>0</v>
      </c>
      <c r="L554" s="21">
        <v>1096763</v>
      </c>
      <c r="M554" s="21">
        <v>0</v>
      </c>
      <c r="N554" s="6">
        <f t="shared" si="8"/>
        <v>3615130</v>
      </c>
    </row>
    <row r="555" spans="1:14" x14ac:dyDescent="0.25">
      <c r="A555" s="9">
        <v>552</v>
      </c>
      <c r="B555" s="23" t="s">
        <v>566</v>
      </c>
      <c r="C555" s="21">
        <v>64944</v>
      </c>
      <c r="D555" s="21">
        <v>58537</v>
      </c>
      <c r="E555" s="21">
        <v>1184</v>
      </c>
      <c r="F555" s="21">
        <v>3299</v>
      </c>
      <c r="G555" s="21">
        <v>692</v>
      </c>
      <c r="H555" s="21">
        <v>347</v>
      </c>
      <c r="I555" s="21">
        <v>561</v>
      </c>
      <c r="J555" s="21">
        <v>218</v>
      </c>
      <c r="K555" s="21">
        <v>0</v>
      </c>
      <c r="L555" s="21">
        <v>0</v>
      </c>
      <c r="M555" s="21">
        <v>0</v>
      </c>
      <c r="N555" s="6">
        <f t="shared" si="8"/>
        <v>129782</v>
      </c>
    </row>
    <row r="556" spans="1:14" x14ac:dyDescent="0.25">
      <c r="A556" s="9">
        <v>553</v>
      </c>
      <c r="B556" s="23" t="s">
        <v>567</v>
      </c>
      <c r="C556" s="21">
        <v>811028</v>
      </c>
      <c r="D556" s="21">
        <v>320030</v>
      </c>
      <c r="E556" s="21">
        <v>15822</v>
      </c>
      <c r="F556" s="21">
        <v>26715</v>
      </c>
      <c r="G556" s="21">
        <v>18604</v>
      </c>
      <c r="H556" s="21">
        <v>6673</v>
      </c>
      <c r="I556" s="21">
        <v>24852</v>
      </c>
      <c r="J556" s="21">
        <v>1723</v>
      </c>
      <c r="K556" s="21">
        <v>0</v>
      </c>
      <c r="L556" s="21">
        <v>30937</v>
      </c>
      <c r="M556" s="21">
        <v>0</v>
      </c>
      <c r="N556" s="6">
        <f t="shared" si="8"/>
        <v>1256384</v>
      </c>
    </row>
    <row r="557" spans="1:14" x14ac:dyDescent="0.25">
      <c r="A557" s="9">
        <v>554</v>
      </c>
      <c r="B557" s="23" t="s">
        <v>568</v>
      </c>
      <c r="C557" s="21">
        <v>306212</v>
      </c>
      <c r="D557" s="21">
        <v>116602</v>
      </c>
      <c r="E557" s="21">
        <v>5271</v>
      </c>
      <c r="F557" s="21">
        <v>13382</v>
      </c>
      <c r="G557" s="21">
        <v>10824</v>
      </c>
      <c r="H557" s="21">
        <v>1835</v>
      </c>
      <c r="I557" s="21">
        <v>6341</v>
      </c>
      <c r="J557" s="21">
        <v>831</v>
      </c>
      <c r="K557" s="21">
        <v>0</v>
      </c>
      <c r="L557" s="21">
        <v>0</v>
      </c>
      <c r="M557" s="21">
        <v>0</v>
      </c>
      <c r="N557" s="6">
        <f t="shared" si="8"/>
        <v>461298</v>
      </c>
    </row>
    <row r="558" spans="1:14" x14ac:dyDescent="0.25">
      <c r="A558" s="9">
        <v>555</v>
      </c>
      <c r="B558" s="23" t="s">
        <v>569</v>
      </c>
      <c r="C558" s="21">
        <v>156938</v>
      </c>
      <c r="D558" s="21">
        <v>76522</v>
      </c>
      <c r="E558" s="21">
        <v>2977</v>
      </c>
      <c r="F558" s="21">
        <v>7125</v>
      </c>
      <c r="G558" s="21">
        <v>5815</v>
      </c>
      <c r="H558" s="21">
        <v>1000</v>
      </c>
      <c r="I558" s="21">
        <v>3752</v>
      </c>
      <c r="J558" s="21">
        <v>407</v>
      </c>
      <c r="K558" s="21">
        <v>0</v>
      </c>
      <c r="L558" s="21">
        <v>0</v>
      </c>
      <c r="M558" s="21">
        <v>0</v>
      </c>
      <c r="N558" s="6">
        <f t="shared" si="8"/>
        <v>254536</v>
      </c>
    </row>
    <row r="559" spans="1:14" x14ac:dyDescent="0.25">
      <c r="A559" s="9">
        <v>556</v>
      </c>
      <c r="B559" s="23" t="s">
        <v>570</v>
      </c>
      <c r="C559" s="21">
        <v>66112</v>
      </c>
      <c r="D559" s="21">
        <v>43730</v>
      </c>
      <c r="E559" s="21">
        <v>1269</v>
      </c>
      <c r="F559" s="21">
        <v>3592</v>
      </c>
      <c r="G559" s="21">
        <v>512</v>
      </c>
      <c r="H559" s="21">
        <v>343</v>
      </c>
      <c r="I559" s="21">
        <v>431</v>
      </c>
      <c r="J559" s="21">
        <v>221</v>
      </c>
      <c r="K559" s="21">
        <v>0</v>
      </c>
      <c r="L559" s="21">
        <v>0</v>
      </c>
      <c r="M559" s="21">
        <v>0</v>
      </c>
      <c r="N559" s="6">
        <f t="shared" si="8"/>
        <v>116210</v>
      </c>
    </row>
    <row r="560" spans="1:14" x14ac:dyDescent="0.25">
      <c r="A560" s="9">
        <v>557</v>
      </c>
      <c r="B560" s="23" t="s">
        <v>571</v>
      </c>
      <c r="C560" s="21">
        <v>808462</v>
      </c>
      <c r="D560" s="21">
        <v>585964</v>
      </c>
      <c r="E560" s="21">
        <v>15046</v>
      </c>
      <c r="F560" s="21">
        <v>33063</v>
      </c>
      <c r="G560" s="21">
        <v>22171</v>
      </c>
      <c r="H560" s="21">
        <v>5509</v>
      </c>
      <c r="I560" s="21">
        <v>19627</v>
      </c>
      <c r="J560" s="21">
        <v>2301</v>
      </c>
      <c r="K560" s="21">
        <v>0</v>
      </c>
      <c r="L560" s="21">
        <v>0</v>
      </c>
      <c r="M560" s="21">
        <v>0</v>
      </c>
      <c r="N560" s="6">
        <f t="shared" si="8"/>
        <v>1492143</v>
      </c>
    </row>
    <row r="561" spans="1:16" x14ac:dyDescent="0.25">
      <c r="A561" s="9">
        <v>558</v>
      </c>
      <c r="B561" s="23" t="s">
        <v>572</v>
      </c>
      <c r="C561" s="21">
        <v>92476</v>
      </c>
      <c r="D561" s="21">
        <v>32000</v>
      </c>
      <c r="E561" s="21">
        <v>1686</v>
      </c>
      <c r="F561" s="21">
        <v>4533</v>
      </c>
      <c r="G561" s="21">
        <v>2406</v>
      </c>
      <c r="H561" s="21">
        <v>520</v>
      </c>
      <c r="I561" s="21">
        <v>1439</v>
      </c>
      <c r="J561" s="21">
        <v>263</v>
      </c>
      <c r="K561" s="21">
        <v>0</v>
      </c>
      <c r="L561" s="21">
        <v>0</v>
      </c>
      <c r="M561" s="21">
        <v>0</v>
      </c>
      <c r="N561" s="6">
        <f t="shared" si="8"/>
        <v>135323</v>
      </c>
    </row>
    <row r="562" spans="1:16" x14ac:dyDescent="0.25">
      <c r="A562" s="9">
        <v>559</v>
      </c>
      <c r="B562" s="23" t="s">
        <v>573</v>
      </c>
      <c r="C562" s="21">
        <v>887526</v>
      </c>
      <c r="D562" s="21">
        <v>463302</v>
      </c>
      <c r="E562" s="21">
        <v>17276</v>
      </c>
      <c r="F562" s="21">
        <v>36810</v>
      </c>
      <c r="G562" s="21">
        <v>38975</v>
      </c>
      <c r="H562" s="21">
        <v>6267</v>
      </c>
      <c r="I562" s="21">
        <v>26946</v>
      </c>
      <c r="J562" s="21">
        <v>2187</v>
      </c>
      <c r="K562" s="21">
        <v>0</v>
      </c>
      <c r="L562" s="21">
        <v>0</v>
      </c>
      <c r="M562" s="21">
        <v>0</v>
      </c>
      <c r="N562" s="6">
        <f t="shared" si="8"/>
        <v>1479289</v>
      </c>
    </row>
    <row r="563" spans="1:16" x14ac:dyDescent="0.25">
      <c r="A563" s="9">
        <v>560</v>
      </c>
      <c r="B563" s="23" t="s">
        <v>574</v>
      </c>
      <c r="C563" s="21">
        <v>360626</v>
      </c>
      <c r="D563" s="21">
        <v>178715</v>
      </c>
      <c r="E563" s="21">
        <v>7154</v>
      </c>
      <c r="F563" s="21">
        <v>14526</v>
      </c>
      <c r="G563" s="21">
        <v>11520</v>
      </c>
      <c r="H563" s="21">
        <v>2643</v>
      </c>
      <c r="I563" s="21">
        <v>9722</v>
      </c>
      <c r="J563" s="21">
        <v>940</v>
      </c>
      <c r="K563" s="21">
        <v>0</v>
      </c>
      <c r="L563" s="21">
        <v>0</v>
      </c>
      <c r="M563" s="21">
        <v>0</v>
      </c>
      <c r="N563" s="6">
        <f t="shared" si="8"/>
        <v>585846</v>
      </c>
    </row>
    <row r="564" spans="1:16" x14ac:dyDescent="0.25">
      <c r="A564" s="9">
        <v>561</v>
      </c>
      <c r="B564" s="23" t="s">
        <v>575</v>
      </c>
      <c r="C564" s="21">
        <v>324022</v>
      </c>
      <c r="D564" s="21">
        <v>188698</v>
      </c>
      <c r="E564" s="21">
        <v>5864</v>
      </c>
      <c r="F564" s="21">
        <v>16413</v>
      </c>
      <c r="G564" s="21">
        <v>5510</v>
      </c>
      <c r="H564" s="21">
        <v>1738</v>
      </c>
      <c r="I564" s="21">
        <v>3442</v>
      </c>
      <c r="J564" s="21">
        <v>935</v>
      </c>
      <c r="K564" s="21">
        <v>0</v>
      </c>
      <c r="L564" s="21">
        <v>0</v>
      </c>
      <c r="M564" s="21">
        <v>0</v>
      </c>
      <c r="N564" s="6">
        <f t="shared" si="8"/>
        <v>546622</v>
      </c>
    </row>
    <row r="565" spans="1:16" x14ac:dyDescent="0.25">
      <c r="A565" s="9">
        <v>562</v>
      </c>
      <c r="B565" s="23" t="s">
        <v>576</v>
      </c>
      <c r="C565" s="21">
        <v>116190</v>
      </c>
      <c r="D565" s="21">
        <v>68887</v>
      </c>
      <c r="E565" s="21">
        <v>2103</v>
      </c>
      <c r="F565" s="21">
        <v>5251</v>
      </c>
      <c r="G565" s="21">
        <v>2772</v>
      </c>
      <c r="H565" s="21">
        <v>708</v>
      </c>
      <c r="I565" s="21">
        <v>2107</v>
      </c>
      <c r="J565" s="21">
        <v>317</v>
      </c>
      <c r="K565" s="21">
        <v>0</v>
      </c>
      <c r="L565" s="21">
        <v>0</v>
      </c>
      <c r="M565" s="21">
        <v>0</v>
      </c>
      <c r="N565" s="6">
        <f t="shared" si="8"/>
        <v>198335</v>
      </c>
    </row>
    <row r="566" spans="1:16" x14ac:dyDescent="0.25">
      <c r="A566" s="9">
        <v>563</v>
      </c>
      <c r="B566" s="23" t="s">
        <v>577</v>
      </c>
      <c r="C566" s="21">
        <v>107590</v>
      </c>
      <c r="D566" s="21">
        <v>47729</v>
      </c>
      <c r="E566" s="21">
        <v>1988</v>
      </c>
      <c r="F566" s="21">
        <v>5491</v>
      </c>
      <c r="G566" s="21">
        <v>2403</v>
      </c>
      <c r="H566" s="21">
        <v>584</v>
      </c>
      <c r="I566" s="21">
        <v>1324</v>
      </c>
      <c r="J566" s="21">
        <v>324</v>
      </c>
      <c r="K566" s="21">
        <v>0</v>
      </c>
      <c r="L566" s="21">
        <v>0</v>
      </c>
      <c r="M566" s="21">
        <v>0</v>
      </c>
      <c r="N566" s="6">
        <f t="shared" si="8"/>
        <v>167433</v>
      </c>
    </row>
    <row r="567" spans="1:16" x14ac:dyDescent="0.25">
      <c r="A567" s="9">
        <v>564</v>
      </c>
      <c r="B567" s="23" t="s">
        <v>578</v>
      </c>
      <c r="C567" s="21">
        <v>142532</v>
      </c>
      <c r="D567" s="21">
        <v>58724</v>
      </c>
      <c r="E567" s="21">
        <v>2252</v>
      </c>
      <c r="F567" s="21">
        <v>6817</v>
      </c>
      <c r="G567" s="21">
        <v>2180</v>
      </c>
      <c r="H567" s="21">
        <v>711</v>
      </c>
      <c r="I567" s="21">
        <v>1248</v>
      </c>
      <c r="J567" s="21">
        <v>379</v>
      </c>
      <c r="K567" s="21">
        <v>0</v>
      </c>
      <c r="L567" s="21">
        <v>0</v>
      </c>
      <c r="M567" s="21">
        <v>0</v>
      </c>
      <c r="N567" s="6">
        <f t="shared" si="8"/>
        <v>214843</v>
      </c>
    </row>
    <row r="568" spans="1:16" x14ac:dyDescent="0.25">
      <c r="A568" s="9">
        <v>565</v>
      </c>
      <c r="B568" s="23" t="s">
        <v>579</v>
      </c>
      <c r="C568" s="21">
        <v>1958650</v>
      </c>
      <c r="D568" s="21">
        <v>1044785</v>
      </c>
      <c r="E568" s="21">
        <v>36113</v>
      </c>
      <c r="F568" s="21">
        <v>66521</v>
      </c>
      <c r="G568" s="21">
        <v>76260</v>
      </c>
      <c r="H568" s="21">
        <v>15210</v>
      </c>
      <c r="I568" s="21">
        <v>65899</v>
      </c>
      <c r="J568" s="21">
        <v>3539</v>
      </c>
      <c r="K568" s="21">
        <v>0</v>
      </c>
      <c r="L568" s="21">
        <v>0</v>
      </c>
      <c r="M568" s="21">
        <v>0</v>
      </c>
      <c r="N568" s="6">
        <f t="shared" si="8"/>
        <v>3266977</v>
      </c>
    </row>
    <row r="569" spans="1:16" x14ac:dyDescent="0.25">
      <c r="A569" s="9">
        <v>566</v>
      </c>
      <c r="B569" s="23" t="s">
        <v>580</v>
      </c>
      <c r="C569" s="21">
        <v>187768</v>
      </c>
      <c r="D569" s="21">
        <v>56255</v>
      </c>
      <c r="E569" s="21">
        <v>3339</v>
      </c>
      <c r="F569" s="21">
        <v>8852</v>
      </c>
      <c r="G569" s="21">
        <v>5878</v>
      </c>
      <c r="H569" s="21">
        <v>1077</v>
      </c>
      <c r="I569" s="21">
        <v>3294</v>
      </c>
      <c r="J569" s="21">
        <v>500</v>
      </c>
      <c r="K569" s="21">
        <v>0</v>
      </c>
      <c r="L569" s="21">
        <v>7199</v>
      </c>
      <c r="M569" s="21">
        <v>0</v>
      </c>
      <c r="N569" s="6">
        <f t="shared" si="8"/>
        <v>274162</v>
      </c>
    </row>
    <row r="570" spans="1:16" x14ac:dyDescent="0.25">
      <c r="A570" s="9">
        <v>567</v>
      </c>
      <c r="B570" s="23" t="s">
        <v>581</v>
      </c>
      <c r="C570" s="21">
        <v>184540</v>
      </c>
      <c r="D570" s="21">
        <v>83636</v>
      </c>
      <c r="E570" s="21">
        <v>3528</v>
      </c>
      <c r="F570" s="21">
        <v>8488</v>
      </c>
      <c r="G570" s="21">
        <v>6621</v>
      </c>
      <c r="H570" s="21">
        <v>1167</v>
      </c>
      <c r="I570" s="21">
        <v>3967</v>
      </c>
      <c r="J570" s="21">
        <v>507</v>
      </c>
      <c r="K570" s="21">
        <v>0</v>
      </c>
      <c r="L570" s="21">
        <v>0</v>
      </c>
      <c r="M570" s="21">
        <v>0</v>
      </c>
      <c r="N570" s="6">
        <f t="shared" si="8"/>
        <v>292454</v>
      </c>
    </row>
    <row r="571" spans="1:16" x14ac:dyDescent="0.25">
      <c r="A571" s="9">
        <v>568</v>
      </c>
      <c r="B571" s="23" t="s">
        <v>582</v>
      </c>
      <c r="C571" s="21">
        <v>105292</v>
      </c>
      <c r="D571" s="21">
        <v>72661</v>
      </c>
      <c r="E571" s="21">
        <v>1954</v>
      </c>
      <c r="F571" s="21">
        <v>4911</v>
      </c>
      <c r="G571" s="21">
        <v>2914</v>
      </c>
      <c r="H571" s="21">
        <v>638</v>
      </c>
      <c r="I571" s="21">
        <v>1982</v>
      </c>
      <c r="J571" s="21">
        <v>281</v>
      </c>
      <c r="K571" s="21">
        <v>0</v>
      </c>
      <c r="L571" s="21">
        <v>0</v>
      </c>
      <c r="M571" s="21">
        <v>0</v>
      </c>
      <c r="N571" s="6">
        <f t="shared" si="8"/>
        <v>190633</v>
      </c>
    </row>
    <row r="572" spans="1:16" x14ac:dyDescent="0.25">
      <c r="A572" s="9">
        <v>569</v>
      </c>
      <c r="B572" s="23" t="s">
        <v>583</v>
      </c>
      <c r="C572" s="21">
        <v>128528</v>
      </c>
      <c r="D572" s="21">
        <v>67626</v>
      </c>
      <c r="E572" s="21">
        <v>2301</v>
      </c>
      <c r="F572" s="21">
        <v>6363</v>
      </c>
      <c r="G572" s="21">
        <v>2550</v>
      </c>
      <c r="H572" s="21">
        <v>700</v>
      </c>
      <c r="I572" s="21">
        <v>1606</v>
      </c>
      <c r="J572" s="21">
        <v>370</v>
      </c>
      <c r="K572" s="21">
        <v>0</v>
      </c>
      <c r="L572" s="21">
        <v>0</v>
      </c>
      <c r="M572" s="21">
        <v>0</v>
      </c>
      <c r="N572" s="6">
        <f t="shared" si="8"/>
        <v>210044</v>
      </c>
    </row>
    <row r="573" spans="1:16" ht="15.75" thickBot="1" x14ac:dyDescent="0.3">
      <c r="A573" s="9">
        <v>570</v>
      </c>
      <c r="B573" s="23" t="s">
        <v>584</v>
      </c>
      <c r="C573" s="21">
        <v>995770</v>
      </c>
      <c r="D573" s="21">
        <v>473745</v>
      </c>
      <c r="E573" s="21">
        <v>18290</v>
      </c>
      <c r="F573" s="21">
        <v>37419</v>
      </c>
      <c r="G573" s="21">
        <v>36833</v>
      </c>
      <c r="H573" s="21">
        <v>7187</v>
      </c>
      <c r="I573" s="21">
        <v>29135</v>
      </c>
      <c r="J573" s="21">
        <v>2352</v>
      </c>
      <c r="K573" s="21">
        <v>0</v>
      </c>
      <c r="L573" s="21">
        <v>0</v>
      </c>
      <c r="M573" s="21">
        <v>0</v>
      </c>
      <c r="N573" s="6">
        <f t="shared" si="8"/>
        <v>1600731</v>
      </c>
    </row>
    <row r="574" spans="1:16" ht="15.75" thickBot="1" x14ac:dyDescent="0.3">
      <c r="A574" s="12"/>
      <c r="B574" s="13"/>
      <c r="C574" s="24">
        <f>SUM(C4:C573)</f>
        <v>250275567</v>
      </c>
      <c r="D574" s="24">
        <f t="shared" ref="D574:L574" si="9">SUM(D4:D573)</f>
        <v>121930721</v>
      </c>
      <c r="E574" s="24">
        <f>SUM(E4:E573)</f>
        <v>4687562</v>
      </c>
      <c r="F574" s="24">
        <f t="shared" si="9"/>
        <v>9973830</v>
      </c>
      <c r="G574" s="24">
        <f t="shared" si="9"/>
        <v>7003299</v>
      </c>
      <c r="H574" s="24">
        <f t="shared" si="9"/>
        <v>1737695</v>
      </c>
      <c r="I574" s="24">
        <f>SUM(I4:I573)</f>
        <v>6164795</v>
      </c>
      <c r="J574" s="24">
        <f t="shared" si="9"/>
        <v>581048</v>
      </c>
      <c r="K574" s="24">
        <f t="shared" si="9"/>
        <v>0</v>
      </c>
      <c r="L574" s="24">
        <f t="shared" si="9"/>
        <v>10962145</v>
      </c>
      <c r="M574" s="24">
        <f>SUM(M4:M573)</f>
        <v>1365587</v>
      </c>
      <c r="N574" s="24">
        <f>SUM(N4:N573)</f>
        <v>414682249</v>
      </c>
    </row>
    <row r="575" spans="1:16" x14ac:dyDescent="0.25">
      <c r="A575" s="1"/>
      <c r="B575" s="42" t="s">
        <v>585</v>
      </c>
      <c r="C575" s="42"/>
      <c r="D575" s="42"/>
      <c r="E575" s="42"/>
      <c r="F575" s="42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29"/>
      <c r="P576" s="37"/>
    </row>
    <row r="577" spans="3:14" hidden="1" x14ac:dyDescent="0.25">
      <c r="C577" s="29">
        <v>292433385.08999997</v>
      </c>
      <c r="D577">
        <v>139068047</v>
      </c>
      <c r="E577">
        <v>8241987.2000000002</v>
      </c>
      <c r="F577" s="3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37">
        <f>+C574-C577</f>
        <v>-42157818.089999974</v>
      </c>
      <c r="D579" s="37">
        <f t="shared" ref="D579:J579" si="10">+D574-D577</f>
        <v>-17137326</v>
      </c>
      <c r="E579" s="37">
        <f t="shared" si="10"/>
        <v>-3554425.2</v>
      </c>
      <c r="F579" s="37">
        <f t="shared" si="10"/>
        <v>0</v>
      </c>
      <c r="G579" s="37">
        <f t="shared" si="10"/>
        <v>-1152275.6000000006</v>
      </c>
      <c r="H579" s="37">
        <f t="shared" si="10"/>
        <v>-194809.40000000014</v>
      </c>
      <c r="I579" s="37">
        <f t="shared" si="10"/>
        <v>-1469463.8000000007</v>
      </c>
      <c r="J579" s="37">
        <f t="shared" si="10"/>
        <v>18725.79999999993</v>
      </c>
    </row>
    <row r="580" spans="3:14" hidden="1" x14ac:dyDescent="0.25"/>
    <row r="581" spans="3:14" x14ac:dyDescent="0.25">
      <c r="N581" s="3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E7" sqref="E7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43" t="s">
        <v>0</v>
      </c>
      <c r="B1" s="43"/>
      <c r="C1" s="43"/>
    </row>
    <row r="2" spans="1:3" ht="44.25" customHeight="1" x14ac:dyDescent="0.25">
      <c r="A2" s="44" t="s">
        <v>590</v>
      </c>
      <c r="B2" s="44"/>
      <c r="C2" s="44"/>
    </row>
    <row r="3" spans="1:3" x14ac:dyDescent="0.25">
      <c r="A3" s="31" t="s">
        <v>1</v>
      </c>
      <c r="B3" s="31" t="s">
        <v>2</v>
      </c>
      <c r="C3" s="38" t="s">
        <v>587</v>
      </c>
    </row>
    <row r="4" spans="1:3" x14ac:dyDescent="0.25">
      <c r="A4" s="27">
        <v>1</v>
      </c>
      <c r="B4" s="22" t="s">
        <v>15</v>
      </c>
      <c r="C4" s="39">
        <v>68</v>
      </c>
    </row>
    <row r="5" spans="1:3" x14ac:dyDescent="0.25">
      <c r="A5" s="9">
        <v>2</v>
      </c>
      <c r="B5" s="22" t="s">
        <v>16</v>
      </c>
      <c r="C5" s="39">
        <v>4131</v>
      </c>
    </row>
    <row r="6" spans="1:3" x14ac:dyDescent="0.25">
      <c r="A6" s="9">
        <v>3</v>
      </c>
      <c r="B6" s="22" t="s">
        <v>17</v>
      </c>
      <c r="C6" s="39">
        <v>206</v>
      </c>
    </row>
    <row r="7" spans="1:3" x14ac:dyDescent="0.25">
      <c r="A7" s="9">
        <v>4</v>
      </c>
      <c r="B7" s="22" t="s">
        <v>18</v>
      </c>
      <c r="C7" s="39">
        <v>89</v>
      </c>
    </row>
    <row r="8" spans="1:3" x14ac:dyDescent="0.25">
      <c r="A8" s="9">
        <v>5</v>
      </c>
      <c r="B8" s="10" t="s">
        <v>19</v>
      </c>
      <c r="C8" s="39">
        <v>4305</v>
      </c>
    </row>
    <row r="9" spans="1:3" x14ac:dyDescent="0.25">
      <c r="A9" s="9">
        <v>6</v>
      </c>
      <c r="B9" s="10" t="s">
        <v>20</v>
      </c>
      <c r="C9" s="39">
        <v>3269</v>
      </c>
    </row>
    <row r="10" spans="1:3" x14ac:dyDescent="0.25">
      <c r="A10" s="9">
        <v>7</v>
      </c>
      <c r="B10" s="10" t="s">
        <v>21</v>
      </c>
      <c r="C10" s="39">
        <v>222</v>
      </c>
    </row>
    <row r="11" spans="1:3" x14ac:dyDescent="0.25">
      <c r="A11" s="9">
        <v>8</v>
      </c>
      <c r="B11" s="10" t="s">
        <v>22</v>
      </c>
      <c r="C11" s="39">
        <v>165</v>
      </c>
    </row>
    <row r="12" spans="1:3" x14ac:dyDescent="0.25">
      <c r="A12" s="9">
        <v>9</v>
      </c>
      <c r="B12" s="10" t="s">
        <v>23</v>
      </c>
      <c r="C12" s="39">
        <v>551</v>
      </c>
    </row>
    <row r="13" spans="1:3" x14ac:dyDescent="0.25">
      <c r="A13" s="9">
        <v>10</v>
      </c>
      <c r="B13" s="10" t="s">
        <v>24</v>
      </c>
      <c r="C13" s="39">
        <v>3403</v>
      </c>
    </row>
    <row r="14" spans="1:3" x14ac:dyDescent="0.25">
      <c r="A14" s="9">
        <v>11</v>
      </c>
      <c r="B14" s="10" t="s">
        <v>25</v>
      </c>
      <c r="C14" s="39">
        <v>114</v>
      </c>
    </row>
    <row r="15" spans="1:3" x14ac:dyDescent="0.25">
      <c r="A15" s="9">
        <v>12</v>
      </c>
      <c r="B15" s="10" t="s">
        <v>26</v>
      </c>
      <c r="C15" s="39">
        <v>1050</v>
      </c>
    </row>
    <row r="16" spans="1:3" x14ac:dyDescent="0.25">
      <c r="A16" s="9">
        <v>13</v>
      </c>
      <c r="B16" s="10" t="s">
        <v>27</v>
      </c>
      <c r="C16" s="39">
        <v>475</v>
      </c>
    </row>
    <row r="17" spans="1:3" x14ac:dyDescent="0.25">
      <c r="A17" s="9">
        <v>14</v>
      </c>
      <c r="B17" s="10" t="s">
        <v>28</v>
      </c>
      <c r="C17" s="39">
        <v>5488</v>
      </c>
    </row>
    <row r="18" spans="1:3" x14ac:dyDescent="0.25">
      <c r="A18" s="9">
        <v>15</v>
      </c>
      <c r="B18" s="10" t="s">
        <v>29</v>
      </c>
      <c r="C18" s="39">
        <v>447</v>
      </c>
    </row>
    <row r="19" spans="1:3" x14ac:dyDescent="0.25">
      <c r="A19" s="9">
        <v>16</v>
      </c>
      <c r="B19" s="10" t="s">
        <v>30</v>
      </c>
      <c r="C19" s="39">
        <v>803</v>
      </c>
    </row>
    <row r="20" spans="1:3" x14ac:dyDescent="0.25">
      <c r="A20" s="9">
        <v>17</v>
      </c>
      <c r="B20" s="10" t="s">
        <v>31</v>
      </c>
      <c r="C20" s="39">
        <v>299</v>
      </c>
    </row>
    <row r="21" spans="1:3" x14ac:dyDescent="0.25">
      <c r="A21" s="9">
        <v>18</v>
      </c>
      <c r="B21" s="10" t="s">
        <v>32</v>
      </c>
      <c r="C21" s="39">
        <v>78</v>
      </c>
    </row>
    <row r="22" spans="1:3" x14ac:dyDescent="0.25">
      <c r="A22" s="9">
        <v>19</v>
      </c>
      <c r="B22" s="10" t="s">
        <v>33</v>
      </c>
      <c r="C22" s="39">
        <v>228</v>
      </c>
    </row>
    <row r="23" spans="1:3" x14ac:dyDescent="0.25">
      <c r="A23" s="9">
        <v>20</v>
      </c>
      <c r="B23" s="10" t="s">
        <v>34</v>
      </c>
      <c r="C23" s="39">
        <v>505</v>
      </c>
    </row>
    <row r="24" spans="1:3" x14ac:dyDescent="0.25">
      <c r="A24" s="9">
        <v>21</v>
      </c>
      <c r="B24" s="10" t="s">
        <v>35</v>
      </c>
      <c r="C24" s="39">
        <v>1525</v>
      </c>
    </row>
    <row r="25" spans="1:3" x14ac:dyDescent="0.25">
      <c r="A25" s="9">
        <v>22</v>
      </c>
      <c r="B25" s="10" t="s">
        <v>36</v>
      </c>
      <c r="C25" s="39">
        <v>177</v>
      </c>
    </row>
    <row r="26" spans="1:3" x14ac:dyDescent="0.25">
      <c r="A26" s="9">
        <v>23</v>
      </c>
      <c r="B26" s="10" t="s">
        <v>37</v>
      </c>
      <c r="C26" s="39">
        <v>2863</v>
      </c>
    </row>
    <row r="27" spans="1:3" x14ac:dyDescent="0.25">
      <c r="A27" s="9">
        <v>24</v>
      </c>
      <c r="B27" s="10" t="s">
        <v>38</v>
      </c>
      <c r="C27" s="39">
        <v>298</v>
      </c>
    </row>
    <row r="28" spans="1:3" x14ac:dyDescent="0.25">
      <c r="A28" s="9">
        <v>25</v>
      </c>
      <c r="B28" s="10" t="s">
        <v>39</v>
      </c>
      <c r="C28" s="39">
        <v>1777</v>
      </c>
    </row>
    <row r="29" spans="1:3" x14ac:dyDescent="0.25">
      <c r="A29" s="9">
        <v>26</v>
      </c>
      <c r="B29" s="10" t="s">
        <v>40</v>
      </c>
      <c r="C29" s="39">
        <v>1031</v>
      </c>
    </row>
    <row r="30" spans="1:3" x14ac:dyDescent="0.25">
      <c r="A30" s="9">
        <v>27</v>
      </c>
      <c r="B30" s="10" t="s">
        <v>41</v>
      </c>
      <c r="C30" s="39">
        <v>213</v>
      </c>
    </row>
    <row r="31" spans="1:3" x14ac:dyDescent="0.25">
      <c r="A31" s="9">
        <v>28</v>
      </c>
      <c r="B31" s="10" t="s">
        <v>42</v>
      </c>
      <c r="C31" s="39">
        <v>2410</v>
      </c>
    </row>
    <row r="32" spans="1:3" x14ac:dyDescent="0.25">
      <c r="A32" s="9">
        <v>29</v>
      </c>
      <c r="B32" s="10" t="s">
        <v>43</v>
      </c>
      <c r="C32" s="39">
        <v>364</v>
      </c>
    </row>
    <row r="33" spans="1:3" x14ac:dyDescent="0.25">
      <c r="A33" s="9">
        <v>30</v>
      </c>
      <c r="B33" s="10" t="s">
        <v>44</v>
      </c>
      <c r="C33" s="39">
        <v>6972</v>
      </c>
    </row>
    <row r="34" spans="1:3" x14ac:dyDescent="0.25">
      <c r="A34" s="9">
        <v>31</v>
      </c>
      <c r="B34" s="10" t="s">
        <v>45</v>
      </c>
      <c r="C34" s="39">
        <v>616</v>
      </c>
    </row>
    <row r="35" spans="1:3" x14ac:dyDescent="0.25">
      <c r="A35" s="9">
        <v>32</v>
      </c>
      <c r="B35" s="10" t="s">
        <v>46</v>
      </c>
      <c r="C35" s="39">
        <v>96</v>
      </c>
    </row>
    <row r="36" spans="1:3" x14ac:dyDescent="0.25">
      <c r="A36" s="9">
        <v>33</v>
      </c>
      <c r="B36" s="10" t="s">
        <v>47</v>
      </c>
      <c r="C36" s="39">
        <v>409</v>
      </c>
    </row>
    <row r="37" spans="1:3" x14ac:dyDescent="0.25">
      <c r="A37" s="9">
        <v>34</v>
      </c>
      <c r="B37" s="10" t="s">
        <v>48</v>
      </c>
      <c r="C37" s="39">
        <v>140</v>
      </c>
    </row>
    <row r="38" spans="1:3" x14ac:dyDescent="0.25">
      <c r="A38" s="9">
        <v>35</v>
      </c>
      <c r="B38" s="10" t="s">
        <v>49</v>
      </c>
      <c r="C38" s="39">
        <v>63</v>
      </c>
    </row>
    <row r="39" spans="1:3" x14ac:dyDescent="0.25">
      <c r="A39" s="9">
        <v>36</v>
      </c>
      <c r="B39" s="10" t="s">
        <v>50</v>
      </c>
      <c r="C39" s="39">
        <v>466</v>
      </c>
    </row>
    <row r="40" spans="1:3" x14ac:dyDescent="0.25">
      <c r="A40" s="9">
        <v>37</v>
      </c>
      <c r="B40" s="10" t="s">
        <v>51</v>
      </c>
      <c r="C40" s="39">
        <v>372</v>
      </c>
    </row>
    <row r="41" spans="1:3" x14ac:dyDescent="0.25">
      <c r="A41" s="9">
        <v>38</v>
      </c>
      <c r="B41" s="10" t="s">
        <v>52</v>
      </c>
      <c r="C41" s="39">
        <v>167</v>
      </c>
    </row>
    <row r="42" spans="1:3" x14ac:dyDescent="0.25">
      <c r="A42" s="9">
        <v>39</v>
      </c>
      <c r="B42" s="10" t="s">
        <v>53</v>
      </c>
      <c r="C42" s="39">
        <v>17864</v>
      </c>
    </row>
    <row r="43" spans="1:3" x14ac:dyDescent="0.25">
      <c r="A43" s="9">
        <v>40</v>
      </c>
      <c r="B43" s="10" t="s">
        <v>54</v>
      </c>
      <c r="C43" s="39">
        <v>513</v>
      </c>
    </row>
    <row r="44" spans="1:3" x14ac:dyDescent="0.25">
      <c r="A44" s="9">
        <v>41</v>
      </c>
      <c r="B44" s="10" t="s">
        <v>55</v>
      </c>
      <c r="C44" s="39">
        <v>2550</v>
      </c>
    </row>
    <row r="45" spans="1:3" x14ac:dyDescent="0.25">
      <c r="A45" s="9">
        <v>42</v>
      </c>
      <c r="B45" s="10" t="s">
        <v>56</v>
      </c>
      <c r="C45" s="39">
        <v>1310</v>
      </c>
    </row>
    <row r="46" spans="1:3" x14ac:dyDescent="0.25">
      <c r="A46" s="9">
        <v>43</v>
      </c>
      <c r="B46" s="10" t="s">
        <v>57</v>
      </c>
      <c r="C46" s="39">
        <v>18588</v>
      </c>
    </row>
    <row r="47" spans="1:3" x14ac:dyDescent="0.25">
      <c r="A47" s="9">
        <v>44</v>
      </c>
      <c r="B47" s="10" t="s">
        <v>58</v>
      </c>
      <c r="C47" s="39">
        <v>5544</v>
      </c>
    </row>
    <row r="48" spans="1:3" x14ac:dyDescent="0.25">
      <c r="A48" s="9">
        <v>45</v>
      </c>
      <c r="B48" s="10" t="s">
        <v>59</v>
      </c>
      <c r="C48" s="39">
        <v>996</v>
      </c>
    </row>
    <row r="49" spans="1:3" x14ac:dyDescent="0.25">
      <c r="A49" s="9">
        <v>46</v>
      </c>
      <c r="B49" s="10" t="s">
        <v>60</v>
      </c>
      <c r="C49" s="39">
        <v>487</v>
      </c>
    </row>
    <row r="50" spans="1:3" x14ac:dyDescent="0.25">
      <c r="A50" s="9">
        <v>47</v>
      </c>
      <c r="B50" s="10" t="s">
        <v>61</v>
      </c>
      <c r="C50" s="39">
        <v>40</v>
      </c>
    </row>
    <row r="51" spans="1:3" x14ac:dyDescent="0.25">
      <c r="A51" s="9">
        <v>48</v>
      </c>
      <c r="B51" s="10" t="s">
        <v>62</v>
      </c>
      <c r="C51" s="39">
        <v>121</v>
      </c>
    </row>
    <row r="52" spans="1:3" x14ac:dyDescent="0.25">
      <c r="A52" s="9">
        <v>49</v>
      </c>
      <c r="B52" s="10" t="s">
        <v>63</v>
      </c>
      <c r="C52" s="39">
        <v>97</v>
      </c>
    </row>
    <row r="53" spans="1:3" x14ac:dyDescent="0.25">
      <c r="A53" s="9">
        <v>50</v>
      </c>
      <c r="B53" s="10" t="s">
        <v>64</v>
      </c>
      <c r="C53" s="39">
        <v>337</v>
      </c>
    </row>
    <row r="54" spans="1:3" x14ac:dyDescent="0.25">
      <c r="A54" s="9">
        <v>51</v>
      </c>
      <c r="B54" s="10" t="s">
        <v>65</v>
      </c>
      <c r="C54" s="39">
        <v>456</v>
      </c>
    </row>
    <row r="55" spans="1:3" x14ac:dyDescent="0.25">
      <c r="A55" s="9">
        <v>52</v>
      </c>
      <c r="B55" s="10" t="s">
        <v>66</v>
      </c>
      <c r="C55" s="39">
        <v>712</v>
      </c>
    </row>
    <row r="56" spans="1:3" x14ac:dyDescent="0.25">
      <c r="A56" s="9">
        <v>53</v>
      </c>
      <c r="B56" s="10" t="s">
        <v>67</v>
      </c>
      <c r="C56" s="39">
        <v>167</v>
      </c>
    </row>
    <row r="57" spans="1:3" x14ac:dyDescent="0.25">
      <c r="A57" s="9">
        <v>54</v>
      </c>
      <c r="B57" s="10" t="s">
        <v>68</v>
      </c>
      <c r="C57" s="39">
        <v>69</v>
      </c>
    </row>
    <row r="58" spans="1:3" x14ac:dyDescent="0.25">
      <c r="A58" s="9">
        <v>55</v>
      </c>
      <c r="B58" s="10" t="s">
        <v>69</v>
      </c>
      <c r="C58" s="39">
        <v>1377</v>
      </c>
    </row>
    <row r="59" spans="1:3" x14ac:dyDescent="0.25">
      <c r="A59" s="9">
        <v>56</v>
      </c>
      <c r="B59" s="10" t="s">
        <v>70</v>
      </c>
      <c r="C59" s="39">
        <v>119</v>
      </c>
    </row>
    <row r="60" spans="1:3" x14ac:dyDescent="0.25">
      <c r="A60" s="9">
        <v>57</v>
      </c>
      <c r="B60" s="10" t="s">
        <v>71</v>
      </c>
      <c r="C60" s="39">
        <v>5440</v>
      </c>
    </row>
    <row r="61" spans="1:3" x14ac:dyDescent="0.25">
      <c r="A61" s="9">
        <v>58</v>
      </c>
      <c r="B61" s="10" t="s">
        <v>72</v>
      </c>
      <c r="C61" s="39">
        <v>1073</v>
      </c>
    </row>
    <row r="62" spans="1:3" x14ac:dyDescent="0.25">
      <c r="A62" s="9">
        <v>59</v>
      </c>
      <c r="B62" s="10" t="s">
        <v>73</v>
      </c>
      <c r="C62" s="39">
        <v>5305</v>
      </c>
    </row>
    <row r="63" spans="1:3" x14ac:dyDescent="0.25">
      <c r="A63" s="9">
        <v>60</v>
      </c>
      <c r="B63" s="10" t="s">
        <v>74</v>
      </c>
      <c r="C63" s="39">
        <v>200</v>
      </c>
    </row>
    <row r="64" spans="1:3" x14ac:dyDescent="0.25">
      <c r="A64" s="9">
        <v>61</v>
      </c>
      <c r="B64" s="10" t="s">
        <v>75</v>
      </c>
      <c r="C64" s="39">
        <v>329</v>
      </c>
    </row>
    <row r="65" spans="1:3" x14ac:dyDescent="0.25">
      <c r="A65" s="9">
        <v>62</v>
      </c>
      <c r="B65" s="10" t="s">
        <v>76</v>
      </c>
      <c r="C65" s="39">
        <v>40</v>
      </c>
    </row>
    <row r="66" spans="1:3" x14ac:dyDescent="0.25">
      <c r="A66" s="9">
        <v>63</v>
      </c>
      <c r="B66" s="10" t="s">
        <v>77</v>
      </c>
      <c r="C66" s="39">
        <v>345</v>
      </c>
    </row>
    <row r="67" spans="1:3" x14ac:dyDescent="0.25">
      <c r="A67" s="9">
        <v>64</v>
      </c>
      <c r="B67" s="10" t="s">
        <v>78</v>
      </c>
      <c r="C67" s="39">
        <v>768</v>
      </c>
    </row>
    <row r="68" spans="1:3" x14ac:dyDescent="0.25">
      <c r="A68" s="9">
        <v>65</v>
      </c>
      <c r="B68" s="10" t="s">
        <v>79</v>
      </c>
      <c r="C68" s="39">
        <v>100</v>
      </c>
    </row>
    <row r="69" spans="1:3" x14ac:dyDescent="0.25">
      <c r="A69" s="9">
        <v>66</v>
      </c>
      <c r="B69" s="10" t="s">
        <v>80</v>
      </c>
      <c r="C69" s="39">
        <v>577</v>
      </c>
    </row>
    <row r="70" spans="1:3" x14ac:dyDescent="0.25">
      <c r="A70" s="9">
        <v>67</v>
      </c>
      <c r="B70" s="10" t="s">
        <v>81</v>
      </c>
      <c r="C70" s="39">
        <v>107023</v>
      </c>
    </row>
    <row r="71" spans="1:3" x14ac:dyDescent="0.25">
      <c r="A71" s="9">
        <v>68</v>
      </c>
      <c r="B71" s="10" t="s">
        <v>82</v>
      </c>
      <c r="C71" s="39">
        <v>3609</v>
      </c>
    </row>
    <row r="72" spans="1:3" x14ac:dyDescent="0.25">
      <c r="A72" s="9">
        <v>69</v>
      </c>
      <c r="B72" s="10" t="s">
        <v>83</v>
      </c>
      <c r="C72" s="39">
        <v>253</v>
      </c>
    </row>
    <row r="73" spans="1:3" x14ac:dyDescent="0.25">
      <c r="A73" s="9">
        <v>70</v>
      </c>
      <c r="B73" s="10" t="s">
        <v>84</v>
      </c>
      <c r="C73" s="39">
        <v>637</v>
      </c>
    </row>
    <row r="74" spans="1:3" x14ac:dyDescent="0.25">
      <c r="A74" s="9">
        <v>71</v>
      </c>
      <c r="B74" s="10" t="s">
        <v>85</v>
      </c>
      <c r="C74" s="39">
        <v>271</v>
      </c>
    </row>
    <row r="75" spans="1:3" x14ac:dyDescent="0.25">
      <c r="A75" s="9">
        <v>72</v>
      </c>
      <c r="B75" s="10" t="s">
        <v>86</v>
      </c>
      <c r="C75" s="39">
        <v>8353</v>
      </c>
    </row>
    <row r="76" spans="1:3" x14ac:dyDescent="0.25">
      <c r="A76" s="9">
        <v>73</v>
      </c>
      <c r="B76" s="10" t="s">
        <v>87</v>
      </c>
      <c r="C76" s="39">
        <v>4728</v>
      </c>
    </row>
    <row r="77" spans="1:3" x14ac:dyDescent="0.25">
      <c r="A77" s="9">
        <v>74</v>
      </c>
      <c r="B77" s="10" t="s">
        <v>88</v>
      </c>
      <c r="C77" s="39">
        <v>37</v>
      </c>
    </row>
    <row r="78" spans="1:3" x14ac:dyDescent="0.25">
      <c r="A78" s="9">
        <v>75</v>
      </c>
      <c r="B78" s="10" t="s">
        <v>89</v>
      </c>
      <c r="C78" s="39">
        <v>416</v>
      </c>
    </row>
    <row r="79" spans="1:3" x14ac:dyDescent="0.25">
      <c r="A79" s="9">
        <v>76</v>
      </c>
      <c r="B79" s="10" t="s">
        <v>90</v>
      </c>
      <c r="C79" s="39">
        <v>309</v>
      </c>
    </row>
    <row r="80" spans="1:3" x14ac:dyDescent="0.25">
      <c r="A80" s="9">
        <v>77</v>
      </c>
      <c r="B80" s="10" t="s">
        <v>91</v>
      </c>
      <c r="C80" s="39">
        <v>351</v>
      </c>
    </row>
    <row r="81" spans="1:3" x14ac:dyDescent="0.25">
      <c r="A81" s="9">
        <v>78</v>
      </c>
      <c r="B81" s="10" t="s">
        <v>92</v>
      </c>
      <c r="C81" s="39">
        <v>258</v>
      </c>
    </row>
    <row r="82" spans="1:3" x14ac:dyDescent="0.25">
      <c r="A82" s="9">
        <v>79</v>
      </c>
      <c r="B82" s="10" t="s">
        <v>93</v>
      </c>
      <c r="C82" s="39">
        <v>21590</v>
      </c>
    </row>
    <row r="83" spans="1:3" x14ac:dyDescent="0.25">
      <c r="A83" s="9">
        <v>80</v>
      </c>
      <c r="B83" s="10" t="s">
        <v>94</v>
      </c>
      <c r="C83" s="39">
        <v>136</v>
      </c>
    </row>
    <row r="84" spans="1:3" x14ac:dyDescent="0.25">
      <c r="A84" s="9">
        <v>81</v>
      </c>
      <c r="B84" s="10" t="s">
        <v>95</v>
      </c>
      <c r="C84" s="39">
        <v>169</v>
      </c>
    </row>
    <row r="85" spans="1:3" x14ac:dyDescent="0.25">
      <c r="A85" s="9">
        <v>82</v>
      </c>
      <c r="B85" s="10" t="s">
        <v>96</v>
      </c>
      <c r="C85" s="39">
        <v>351</v>
      </c>
    </row>
    <row r="86" spans="1:3" x14ac:dyDescent="0.25">
      <c r="A86" s="9">
        <v>83</v>
      </c>
      <c r="B86" s="10" t="s">
        <v>97</v>
      </c>
      <c r="C86" s="39">
        <v>1579</v>
      </c>
    </row>
    <row r="87" spans="1:3" x14ac:dyDescent="0.25">
      <c r="A87" s="9">
        <v>84</v>
      </c>
      <c r="B87" s="10" t="s">
        <v>98</v>
      </c>
      <c r="C87" s="39">
        <v>846</v>
      </c>
    </row>
    <row r="88" spans="1:3" x14ac:dyDescent="0.25">
      <c r="A88" s="9">
        <v>85</v>
      </c>
      <c r="B88" s="10" t="s">
        <v>99</v>
      </c>
      <c r="C88" s="39">
        <v>2695</v>
      </c>
    </row>
    <row r="89" spans="1:3" x14ac:dyDescent="0.25">
      <c r="A89" s="9">
        <v>86</v>
      </c>
      <c r="B89" s="10" t="s">
        <v>100</v>
      </c>
      <c r="C89" s="39">
        <v>107</v>
      </c>
    </row>
    <row r="90" spans="1:3" x14ac:dyDescent="0.25">
      <c r="A90" s="9">
        <v>87</v>
      </c>
      <c r="B90" s="10" t="s">
        <v>101</v>
      </c>
      <c r="C90" s="39">
        <v>537</v>
      </c>
    </row>
    <row r="91" spans="1:3" x14ac:dyDescent="0.25">
      <c r="A91" s="9">
        <v>88</v>
      </c>
      <c r="B91" s="10" t="s">
        <v>102</v>
      </c>
      <c r="C91" s="39">
        <v>233</v>
      </c>
    </row>
    <row r="92" spans="1:3" x14ac:dyDescent="0.25">
      <c r="A92" s="9">
        <v>89</v>
      </c>
      <c r="B92" s="10" t="s">
        <v>103</v>
      </c>
      <c r="C92" s="39">
        <v>189</v>
      </c>
    </row>
    <row r="93" spans="1:3" x14ac:dyDescent="0.25">
      <c r="A93" s="9">
        <v>90</v>
      </c>
      <c r="B93" s="10" t="s">
        <v>104</v>
      </c>
      <c r="C93" s="39">
        <v>666</v>
      </c>
    </row>
    <row r="94" spans="1:3" x14ac:dyDescent="0.25">
      <c r="A94" s="9">
        <v>91</v>
      </c>
      <c r="B94" s="10" t="s">
        <v>105</v>
      </c>
      <c r="C94" s="39">
        <v>1141</v>
      </c>
    </row>
    <row r="95" spans="1:3" x14ac:dyDescent="0.25">
      <c r="A95" s="9">
        <v>92</v>
      </c>
      <c r="B95" s="10" t="s">
        <v>106</v>
      </c>
      <c r="C95" s="39">
        <v>199</v>
      </c>
    </row>
    <row r="96" spans="1:3" x14ac:dyDescent="0.25">
      <c r="A96" s="9">
        <v>93</v>
      </c>
      <c r="B96" s="10" t="s">
        <v>107</v>
      </c>
      <c r="C96" s="39">
        <v>105</v>
      </c>
    </row>
    <row r="97" spans="1:3" x14ac:dyDescent="0.25">
      <c r="A97" s="9">
        <v>94</v>
      </c>
      <c r="B97" s="10" t="s">
        <v>108</v>
      </c>
      <c r="C97" s="39">
        <v>158</v>
      </c>
    </row>
    <row r="98" spans="1:3" x14ac:dyDescent="0.25">
      <c r="A98" s="9">
        <v>95</v>
      </c>
      <c r="B98" s="10" t="s">
        <v>109</v>
      </c>
      <c r="C98" s="39">
        <v>369</v>
      </c>
    </row>
    <row r="99" spans="1:3" x14ac:dyDescent="0.25">
      <c r="A99" s="9">
        <v>96</v>
      </c>
      <c r="B99" s="10" t="s">
        <v>110</v>
      </c>
      <c r="C99" s="39">
        <v>134</v>
      </c>
    </row>
    <row r="100" spans="1:3" x14ac:dyDescent="0.25">
      <c r="A100" s="9">
        <v>97</v>
      </c>
      <c r="B100" s="10" t="s">
        <v>111</v>
      </c>
      <c r="C100" s="39">
        <v>169</v>
      </c>
    </row>
    <row r="101" spans="1:3" x14ac:dyDescent="0.25">
      <c r="A101" s="9">
        <v>98</v>
      </c>
      <c r="B101" s="10" t="s">
        <v>112</v>
      </c>
      <c r="C101" s="39">
        <v>342</v>
      </c>
    </row>
    <row r="102" spans="1:3" x14ac:dyDescent="0.25">
      <c r="A102" s="9">
        <v>99</v>
      </c>
      <c r="B102" s="10" t="s">
        <v>113</v>
      </c>
      <c r="C102" s="39">
        <v>33</v>
      </c>
    </row>
    <row r="103" spans="1:3" x14ac:dyDescent="0.25">
      <c r="A103" s="9">
        <v>100</v>
      </c>
      <c r="B103" s="10" t="s">
        <v>114</v>
      </c>
      <c r="C103" s="39">
        <v>32</v>
      </c>
    </row>
    <row r="104" spans="1:3" x14ac:dyDescent="0.25">
      <c r="A104" s="9">
        <v>101</v>
      </c>
      <c r="B104" s="10" t="s">
        <v>115</v>
      </c>
      <c r="C104" s="39">
        <v>60</v>
      </c>
    </row>
    <row r="105" spans="1:3" x14ac:dyDescent="0.25">
      <c r="A105" s="9">
        <v>102</v>
      </c>
      <c r="B105" s="10" t="s">
        <v>116</v>
      </c>
      <c r="C105" s="39">
        <v>472</v>
      </c>
    </row>
    <row r="106" spans="1:3" x14ac:dyDescent="0.25">
      <c r="A106" s="9">
        <v>103</v>
      </c>
      <c r="B106" s="10" t="s">
        <v>117</v>
      </c>
      <c r="C106" s="39">
        <v>1178</v>
      </c>
    </row>
    <row r="107" spans="1:3" x14ac:dyDescent="0.25">
      <c r="A107" s="9">
        <v>104</v>
      </c>
      <c r="B107" s="10" t="s">
        <v>118</v>
      </c>
      <c r="C107" s="39">
        <v>412</v>
      </c>
    </row>
    <row r="108" spans="1:3" x14ac:dyDescent="0.25">
      <c r="A108" s="9">
        <v>105</v>
      </c>
      <c r="B108" s="10" t="s">
        <v>119</v>
      </c>
      <c r="C108" s="39">
        <v>630</v>
      </c>
    </row>
    <row r="109" spans="1:3" x14ac:dyDescent="0.25">
      <c r="A109" s="9">
        <v>106</v>
      </c>
      <c r="B109" s="10" t="s">
        <v>120</v>
      </c>
      <c r="C109" s="39">
        <v>52</v>
      </c>
    </row>
    <row r="110" spans="1:3" x14ac:dyDescent="0.25">
      <c r="A110" s="9">
        <v>107</v>
      </c>
      <c r="B110" s="10" t="s">
        <v>121</v>
      </c>
      <c r="C110" s="39">
        <v>2784</v>
      </c>
    </row>
    <row r="111" spans="1:3" x14ac:dyDescent="0.25">
      <c r="A111" s="9">
        <v>108</v>
      </c>
      <c r="B111" s="10" t="s">
        <v>122</v>
      </c>
      <c r="C111" s="39">
        <v>265</v>
      </c>
    </row>
    <row r="112" spans="1:3" x14ac:dyDescent="0.25">
      <c r="A112" s="9">
        <v>109</v>
      </c>
      <c r="B112" s="10" t="s">
        <v>123</v>
      </c>
      <c r="C112" s="39">
        <v>110</v>
      </c>
    </row>
    <row r="113" spans="1:3" x14ac:dyDescent="0.25">
      <c r="A113" s="9">
        <v>110</v>
      </c>
      <c r="B113" s="10" t="s">
        <v>124</v>
      </c>
      <c r="C113" s="39">
        <v>169</v>
      </c>
    </row>
    <row r="114" spans="1:3" x14ac:dyDescent="0.25">
      <c r="A114" s="9">
        <v>111</v>
      </c>
      <c r="B114" s="10" t="s">
        <v>125</v>
      </c>
      <c r="C114" s="39">
        <v>420</v>
      </c>
    </row>
    <row r="115" spans="1:3" x14ac:dyDescent="0.25">
      <c r="A115" s="9">
        <v>112</v>
      </c>
      <c r="B115" s="10" t="s">
        <v>126</v>
      </c>
      <c r="C115" s="39">
        <v>268</v>
      </c>
    </row>
    <row r="116" spans="1:3" x14ac:dyDescent="0.25">
      <c r="A116" s="9">
        <v>113</v>
      </c>
      <c r="B116" s="10" t="s">
        <v>127</v>
      </c>
      <c r="C116" s="39">
        <v>523</v>
      </c>
    </row>
    <row r="117" spans="1:3" x14ac:dyDescent="0.25">
      <c r="A117" s="9">
        <v>114</v>
      </c>
      <c r="B117" s="10" t="s">
        <v>128</v>
      </c>
      <c r="C117" s="39">
        <v>62</v>
      </c>
    </row>
    <row r="118" spans="1:3" x14ac:dyDescent="0.25">
      <c r="A118" s="9">
        <v>115</v>
      </c>
      <c r="B118" s="10" t="s">
        <v>129</v>
      </c>
      <c r="C118" s="39">
        <v>1306</v>
      </c>
    </row>
    <row r="119" spans="1:3" x14ac:dyDescent="0.25">
      <c r="A119" s="9">
        <v>116</v>
      </c>
      <c r="B119" s="10" t="s">
        <v>130</v>
      </c>
      <c r="C119" s="39">
        <v>335</v>
      </c>
    </row>
    <row r="120" spans="1:3" x14ac:dyDescent="0.25">
      <c r="A120" s="9">
        <v>117</v>
      </c>
      <c r="B120" s="10" t="s">
        <v>131</v>
      </c>
      <c r="C120" s="39">
        <v>197</v>
      </c>
    </row>
    <row r="121" spans="1:3" x14ac:dyDescent="0.25">
      <c r="A121" s="9">
        <v>118</v>
      </c>
      <c r="B121" s="10" t="s">
        <v>132</v>
      </c>
      <c r="C121" s="39">
        <v>602</v>
      </c>
    </row>
    <row r="122" spans="1:3" x14ac:dyDescent="0.25">
      <c r="A122" s="9">
        <v>119</v>
      </c>
      <c r="B122" s="10" t="s">
        <v>133</v>
      </c>
      <c r="C122" s="39">
        <v>59</v>
      </c>
    </row>
    <row r="123" spans="1:3" x14ac:dyDescent="0.25">
      <c r="A123" s="9">
        <v>120</v>
      </c>
      <c r="B123" s="10" t="s">
        <v>134</v>
      </c>
      <c r="C123" s="39">
        <v>66</v>
      </c>
    </row>
    <row r="124" spans="1:3" x14ac:dyDescent="0.25">
      <c r="A124" s="9">
        <v>121</v>
      </c>
      <c r="B124" s="10" t="s">
        <v>135</v>
      </c>
      <c r="C124" s="39">
        <v>54</v>
      </c>
    </row>
    <row r="125" spans="1:3" x14ac:dyDescent="0.25">
      <c r="A125" s="9">
        <v>122</v>
      </c>
      <c r="B125" s="10" t="s">
        <v>136</v>
      </c>
      <c r="C125" s="39">
        <v>58</v>
      </c>
    </row>
    <row r="126" spans="1:3" x14ac:dyDescent="0.25">
      <c r="A126" s="9">
        <v>123</v>
      </c>
      <c r="B126" s="10" t="s">
        <v>137</v>
      </c>
      <c r="C126" s="39">
        <v>240</v>
      </c>
    </row>
    <row r="127" spans="1:3" x14ac:dyDescent="0.25">
      <c r="A127" s="9">
        <v>124</v>
      </c>
      <c r="B127" s="10" t="s">
        <v>138</v>
      </c>
      <c r="C127" s="39">
        <v>2249</v>
      </c>
    </row>
    <row r="128" spans="1:3" x14ac:dyDescent="0.25">
      <c r="A128" s="9">
        <v>125</v>
      </c>
      <c r="B128" s="10" t="s">
        <v>139</v>
      </c>
      <c r="C128" s="39">
        <v>1390</v>
      </c>
    </row>
    <row r="129" spans="1:3" x14ac:dyDescent="0.25">
      <c r="A129" s="9">
        <v>126</v>
      </c>
      <c r="B129" s="10" t="s">
        <v>140</v>
      </c>
      <c r="C129" s="39">
        <v>444</v>
      </c>
    </row>
    <row r="130" spans="1:3" x14ac:dyDescent="0.25">
      <c r="A130" s="9">
        <v>127</v>
      </c>
      <c r="B130" s="10" t="s">
        <v>141</v>
      </c>
      <c r="C130" s="39">
        <v>130</v>
      </c>
    </row>
    <row r="131" spans="1:3" x14ac:dyDescent="0.25">
      <c r="A131" s="9">
        <v>128</v>
      </c>
      <c r="B131" s="10" t="s">
        <v>142</v>
      </c>
      <c r="C131" s="39">
        <v>113</v>
      </c>
    </row>
    <row r="132" spans="1:3" x14ac:dyDescent="0.25">
      <c r="A132" s="9">
        <v>129</v>
      </c>
      <c r="B132" s="10" t="s">
        <v>143</v>
      </c>
      <c r="C132" s="39">
        <v>340</v>
      </c>
    </row>
    <row r="133" spans="1:3" x14ac:dyDescent="0.25">
      <c r="A133" s="9">
        <v>130</v>
      </c>
      <c r="B133" s="10" t="s">
        <v>144</v>
      </c>
      <c r="C133" s="39">
        <v>417</v>
      </c>
    </row>
    <row r="134" spans="1:3" x14ac:dyDescent="0.25">
      <c r="A134" s="9">
        <v>131</v>
      </c>
      <c r="B134" s="10" t="s">
        <v>145</v>
      </c>
      <c r="C134" s="39">
        <v>942</v>
      </c>
    </row>
    <row r="135" spans="1:3" x14ac:dyDescent="0.25">
      <c r="A135" s="9">
        <v>132</v>
      </c>
      <c r="B135" s="10" t="s">
        <v>146</v>
      </c>
      <c r="C135" s="39">
        <v>184</v>
      </c>
    </row>
    <row r="136" spans="1:3" x14ac:dyDescent="0.25">
      <c r="A136" s="9">
        <v>133</v>
      </c>
      <c r="B136" s="10" t="s">
        <v>147</v>
      </c>
      <c r="C136" s="39">
        <v>378</v>
      </c>
    </row>
    <row r="137" spans="1:3" x14ac:dyDescent="0.25">
      <c r="A137" s="9">
        <v>134</v>
      </c>
      <c r="B137" s="10" t="s">
        <v>148</v>
      </c>
      <c r="C137" s="39">
        <v>2375</v>
      </c>
    </row>
    <row r="138" spans="1:3" x14ac:dyDescent="0.25">
      <c r="A138" s="9">
        <v>135</v>
      </c>
      <c r="B138" s="10" t="s">
        <v>149</v>
      </c>
      <c r="C138" s="39">
        <v>965</v>
      </c>
    </row>
    <row r="139" spans="1:3" x14ac:dyDescent="0.25">
      <c r="A139" s="9">
        <v>136</v>
      </c>
      <c r="B139" s="10" t="s">
        <v>150</v>
      </c>
      <c r="C139" s="39">
        <v>1061</v>
      </c>
    </row>
    <row r="140" spans="1:3" x14ac:dyDescent="0.25">
      <c r="A140" s="9">
        <v>137</v>
      </c>
      <c r="B140" s="10" t="s">
        <v>151</v>
      </c>
      <c r="C140" s="39">
        <v>736</v>
      </c>
    </row>
    <row r="141" spans="1:3" x14ac:dyDescent="0.25">
      <c r="A141" s="9">
        <v>138</v>
      </c>
      <c r="B141" s="10" t="s">
        <v>152</v>
      </c>
      <c r="C141" s="39">
        <v>39</v>
      </c>
    </row>
    <row r="142" spans="1:3" x14ac:dyDescent="0.25">
      <c r="A142" s="9">
        <v>139</v>
      </c>
      <c r="B142" s="10" t="s">
        <v>153</v>
      </c>
      <c r="C142" s="39">
        <v>177</v>
      </c>
    </row>
    <row r="143" spans="1:3" x14ac:dyDescent="0.25">
      <c r="A143" s="9">
        <v>140</v>
      </c>
      <c r="B143" s="10" t="s">
        <v>154</v>
      </c>
      <c r="C143" s="39">
        <v>69</v>
      </c>
    </row>
    <row r="144" spans="1:3" x14ac:dyDescent="0.25">
      <c r="A144" s="9">
        <v>141</v>
      </c>
      <c r="B144" s="10" t="s">
        <v>155</v>
      </c>
      <c r="C144" s="39">
        <v>1145</v>
      </c>
    </row>
    <row r="145" spans="1:3" x14ac:dyDescent="0.25">
      <c r="A145" s="9">
        <v>142</v>
      </c>
      <c r="B145" s="10" t="s">
        <v>156</v>
      </c>
      <c r="C145" s="39">
        <v>74</v>
      </c>
    </row>
    <row r="146" spans="1:3" x14ac:dyDescent="0.25">
      <c r="A146" s="9">
        <v>143</v>
      </c>
      <c r="B146" s="10" t="s">
        <v>157</v>
      </c>
      <c r="C146" s="39">
        <v>1239</v>
      </c>
    </row>
    <row r="147" spans="1:3" x14ac:dyDescent="0.25">
      <c r="A147" s="9">
        <v>144</v>
      </c>
      <c r="B147" s="10" t="s">
        <v>158</v>
      </c>
      <c r="C147" s="39">
        <v>86</v>
      </c>
    </row>
    <row r="148" spans="1:3" x14ac:dyDescent="0.25">
      <c r="A148" s="9">
        <v>145</v>
      </c>
      <c r="B148" s="10" t="s">
        <v>159</v>
      </c>
      <c r="C148" s="39">
        <v>755</v>
      </c>
    </row>
    <row r="149" spans="1:3" x14ac:dyDescent="0.25">
      <c r="A149" s="9">
        <v>146</v>
      </c>
      <c r="B149" s="10" t="s">
        <v>160</v>
      </c>
      <c r="C149" s="39">
        <v>251</v>
      </c>
    </row>
    <row r="150" spans="1:3" x14ac:dyDescent="0.25">
      <c r="A150" s="9">
        <v>147</v>
      </c>
      <c r="B150" s="10" t="s">
        <v>161</v>
      </c>
      <c r="C150" s="39">
        <v>143</v>
      </c>
    </row>
    <row r="151" spans="1:3" x14ac:dyDescent="0.25">
      <c r="A151" s="9">
        <v>148</v>
      </c>
      <c r="B151" s="10" t="s">
        <v>162</v>
      </c>
      <c r="C151" s="39">
        <v>587</v>
      </c>
    </row>
    <row r="152" spans="1:3" x14ac:dyDescent="0.25">
      <c r="A152" s="9">
        <v>149</v>
      </c>
      <c r="B152" s="10" t="s">
        <v>163</v>
      </c>
      <c r="C152" s="39">
        <v>177</v>
      </c>
    </row>
    <row r="153" spans="1:3" x14ac:dyDescent="0.25">
      <c r="A153" s="9">
        <v>150</v>
      </c>
      <c r="B153" s="10" t="s">
        <v>164</v>
      </c>
      <c r="C153" s="39">
        <v>1206</v>
      </c>
    </row>
    <row r="154" spans="1:3" x14ac:dyDescent="0.25">
      <c r="A154" s="9">
        <v>151</v>
      </c>
      <c r="B154" s="10" t="s">
        <v>165</v>
      </c>
      <c r="C154" s="39">
        <v>26</v>
      </c>
    </row>
    <row r="155" spans="1:3" x14ac:dyDescent="0.25">
      <c r="A155" s="9">
        <v>152</v>
      </c>
      <c r="B155" s="10" t="s">
        <v>166</v>
      </c>
      <c r="C155" s="39">
        <v>200</v>
      </c>
    </row>
    <row r="156" spans="1:3" x14ac:dyDescent="0.25">
      <c r="A156" s="9">
        <v>153</v>
      </c>
      <c r="B156" s="10" t="s">
        <v>167</v>
      </c>
      <c r="C156" s="39">
        <v>417</v>
      </c>
    </row>
    <row r="157" spans="1:3" x14ac:dyDescent="0.25">
      <c r="A157" s="9">
        <v>154</v>
      </c>
      <c r="B157" s="10" t="s">
        <v>168</v>
      </c>
      <c r="C157" s="39">
        <v>278</v>
      </c>
    </row>
    <row r="158" spans="1:3" x14ac:dyDescent="0.25">
      <c r="A158" s="9">
        <v>155</v>
      </c>
      <c r="B158" s="10" t="s">
        <v>169</v>
      </c>
      <c r="C158" s="39">
        <v>111</v>
      </c>
    </row>
    <row r="159" spans="1:3" x14ac:dyDescent="0.25">
      <c r="A159" s="9">
        <v>156</v>
      </c>
      <c r="B159" s="10" t="s">
        <v>170</v>
      </c>
      <c r="C159" s="39">
        <v>350</v>
      </c>
    </row>
    <row r="160" spans="1:3" x14ac:dyDescent="0.25">
      <c r="A160" s="9">
        <v>157</v>
      </c>
      <c r="B160" s="10" t="s">
        <v>171</v>
      </c>
      <c r="C160" s="39">
        <v>2897</v>
      </c>
    </row>
    <row r="161" spans="1:3" x14ac:dyDescent="0.25">
      <c r="A161" s="9">
        <v>158</v>
      </c>
      <c r="B161" s="10" t="s">
        <v>172</v>
      </c>
      <c r="C161" s="39">
        <v>369</v>
      </c>
    </row>
    <row r="162" spans="1:3" x14ac:dyDescent="0.25">
      <c r="A162" s="9">
        <v>159</v>
      </c>
      <c r="B162" s="10" t="s">
        <v>173</v>
      </c>
      <c r="C162" s="39">
        <v>487</v>
      </c>
    </row>
    <row r="163" spans="1:3" x14ac:dyDescent="0.25">
      <c r="A163" s="9">
        <v>160</v>
      </c>
      <c r="B163" s="10" t="s">
        <v>174</v>
      </c>
      <c r="C163" s="39">
        <v>167</v>
      </c>
    </row>
    <row r="164" spans="1:3" x14ac:dyDescent="0.25">
      <c r="A164" s="9">
        <v>161</v>
      </c>
      <c r="B164" s="10" t="s">
        <v>175</v>
      </c>
      <c r="C164" s="39">
        <v>236</v>
      </c>
    </row>
    <row r="165" spans="1:3" x14ac:dyDescent="0.25">
      <c r="A165" s="9">
        <v>162</v>
      </c>
      <c r="B165" s="10" t="s">
        <v>176</v>
      </c>
      <c r="C165" s="39">
        <v>166</v>
      </c>
    </row>
    <row r="166" spans="1:3" x14ac:dyDescent="0.25">
      <c r="A166" s="9">
        <v>163</v>
      </c>
      <c r="B166" s="10" t="s">
        <v>177</v>
      </c>
      <c r="C166" s="39">
        <v>127</v>
      </c>
    </row>
    <row r="167" spans="1:3" x14ac:dyDescent="0.25">
      <c r="A167" s="9">
        <v>164</v>
      </c>
      <c r="B167" s="10" t="s">
        <v>178</v>
      </c>
      <c r="C167" s="39">
        <v>238</v>
      </c>
    </row>
    <row r="168" spans="1:3" x14ac:dyDescent="0.25">
      <c r="A168" s="9">
        <v>165</v>
      </c>
      <c r="B168" s="10" t="s">
        <v>179</v>
      </c>
      <c r="C168" s="39">
        <v>143</v>
      </c>
    </row>
    <row r="169" spans="1:3" x14ac:dyDescent="0.25">
      <c r="A169" s="9">
        <v>166</v>
      </c>
      <c r="B169" s="10" t="s">
        <v>180</v>
      </c>
      <c r="C169" s="39">
        <v>1185</v>
      </c>
    </row>
    <row r="170" spans="1:3" x14ac:dyDescent="0.25">
      <c r="A170" s="9">
        <v>167</v>
      </c>
      <c r="B170" s="10" t="s">
        <v>181</v>
      </c>
      <c r="C170" s="39">
        <v>219</v>
      </c>
    </row>
    <row r="171" spans="1:3" x14ac:dyDescent="0.25">
      <c r="A171" s="9">
        <v>168</v>
      </c>
      <c r="B171" s="10" t="s">
        <v>182</v>
      </c>
      <c r="C171" s="39">
        <v>78</v>
      </c>
    </row>
    <row r="172" spans="1:3" x14ac:dyDescent="0.25">
      <c r="A172" s="9">
        <v>169</v>
      </c>
      <c r="B172" s="10" t="s">
        <v>183</v>
      </c>
      <c r="C172" s="39">
        <v>358</v>
      </c>
    </row>
    <row r="173" spans="1:3" x14ac:dyDescent="0.25">
      <c r="A173" s="9">
        <v>170</v>
      </c>
      <c r="B173" s="10" t="s">
        <v>184</v>
      </c>
      <c r="C173" s="39">
        <v>327</v>
      </c>
    </row>
    <row r="174" spans="1:3" x14ac:dyDescent="0.25">
      <c r="A174" s="9">
        <v>171</v>
      </c>
      <c r="B174" s="10" t="s">
        <v>185</v>
      </c>
      <c r="C174" s="39">
        <v>2087</v>
      </c>
    </row>
    <row r="175" spans="1:3" x14ac:dyDescent="0.25">
      <c r="A175" s="9">
        <v>172</v>
      </c>
      <c r="B175" s="10" t="s">
        <v>186</v>
      </c>
      <c r="C175" s="39">
        <v>62</v>
      </c>
    </row>
    <row r="176" spans="1:3" x14ac:dyDescent="0.25">
      <c r="A176" s="9">
        <v>173</v>
      </c>
      <c r="B176" s="10" t="s">
        <v>187</v>
      </c>
      <c r="C176" s="39">
        <v>131</v>
      </c>
    </row>
    <row r="177" spans="1:3" x14ac:dyDescent="0.25">
      <c r="A177" s="9">
        <v>174</v>
      </c>
      <c r="B177" s="10" t="s">
        <v>188</v>
      </c>
      <c r="C177" s="39">
        <v>498</v>
      </c>
    </row>
    <row r="178" spans="1:3" x14ac:dyDescent="0.25">
      <c r="A178" s="9">
        <v>175</v>
      </c>
      <c r="B178" s="10" t="s">
        <v>189</v>
      </c>
      <c r="C178" s="39">
        <v>119</v>
      </c>
    </row>
    <row r="179" spans="1:3" x14ac:dyDescent="0.25">
      <c r="A179" s="9">
        <v>176</v>
      </c>
      <c r="B179" s="10" t="s">
        <v>190</v>
      </c>
      <c r="C179" s="39">
        <v>332</v>
      </c>
    </row>
    <row r="180" spans="1:3" x14ac:dyDescent="0.25">
      <c r="A180" s="9">
        <v>177</v>
      </c>
      <c r="B180" s="10" t="s">
        <v>191</v>
      </c>
      <c r="C180" s="39">
        <v>1117</v>
      </c>
    </row>
    <row r="181" spans="1:3" x14ac:dyDescent="0.25">
      <c r="A181" s="9">
        <v>178</v>
      </c>
      <c r="B181" s="10" t="s">
        <v>192</v>
      </c>
      <c r="C181" s="39">
        <v>587</v>
      </c>
    </row>
    <row r="182" spans="1:3" x14ac:dyDescent="0.25">
      <c r="A182" s="9">
        <v>179</v>
      </c>
      <c r="B182" s="10" t="s">
        <v>193</v>
      </c>
      <c r="C182" s="39">
        <v>196</v>
      </c>
    </row>
    <row r="183" spans="1:3" x14ac:dyDescent="0.25">
      <c r="A183" s="9">
        <v>180</v>
      </c>
      <c r="B183" s="10" t="s">
        <v>194</v>
      </c>
      <c r="C183" s="39">
        <v>204</v>
      </c>
    </row>
    <row r="184" spans="1:3" x14ac:dyDescent="0.25">
      <c r="A184" s="9">
        <v>181</v>
      </c>
      <c r="B184" s="10" t="s">
        <v>195</v>
      </c>
      <c r="C184" s="39">
        <v>66</v>
      </c>
    </row>
    <row r="185" spans="1:3" x14ac:dyDescent="0.25">
      <c r="A185" s="9">
        <v>182</v>
      </c>
      <c r="B185" s="10" t="s">
        <v>196</v>
      </c>
      <c r="C185" s="39">
        <v>180</v>
      </c>
    </row>
    <row r="186" spans="1:3" x14ac:dyDescent="0.25">
      <c r="A186" s="9">
        <v>183</v>
      </c>
      <c r="B186" s="10" t="s">
        <v>197</v>
      </c>
      <c r="C186" s="39">
        <v>133</v>
      </c>
    </row>
    <row r="187" spans="1:3" x14ac:dyDescent="0.25">
      <c r="A187" s="9">
        <v>184</v>
      </c>
      <c r="B187" s="10" t="s">
        <v>198</v>
      </c>
      <c r="C187" s="39">
        <v>35301</v>
      </c>
    </row>
    <row r="188" spans="1:3" x14ac:dyDescent="0.25">
      <c r="A188" s="9">
        <v>185</v>
      </c>
      <c r="B188" s="10" t="s">
        <v>199</v>
      </c>
      <c r="C188" s="39">
        <v>844</v>
      </c>
    </row>
    <row r="189" spans="1:3" x14ac:dyDescent="0.25">
      <c r="A189" s="9">
        <v>186</v>
      </c>
      <c r="B189" s="10" t="s">
        <v>200</v>
      </c>
      <c r="C189" s="39">
        <v>49</v>
      </c>
    </row>
    <row r="190" spans="1:3" x14ac:dyDescent="0.25">
      <c r="A190" s="9">
        <v>187</v>
      </c>
      <c r="B190" s="10" t="s">
        <v>201</v>
      </c>
      <c r="C190" s="39">
        <v>145</v>
      </c>
    </row>
    <row r="191" spans="1:3" x14ac:dyDescent="0.25">
      <c r="A191" s="9">
        <v>188</v>
      </c>
      <c r="B191" s="10" t="s">
        <v>202</v>
      </c>
      <c r="C191" s="39">
        <v>849</v>
      </c>
    </row>
    <row r="192" spans="1:3" x14ac:dyDescent="0.25">
      <c r="A192" s="9">
        <v>189</v>
      </c>
      <c r="B192" s="10" t="s">
        <v>203</v>
      </c>
      <c r="C192" s="39">
        <v>456</v>
      </c>
    </row>
    <row r="193" spans="1:3" x14ac:dyDescent="0.25">
      <c r="A193" s="9">
        <v>190</v>
      </c>
      <c r="B193" s="10" t="s">
        <v>204</v>
      </c>
      <c r="C193" s="39">
        <v>2260</v>
      </c>
    </row>
    <row r="194" spans="1:3" x14ac:dyDescent="0.25">
      <c r="A194" s="9">
        <v>191</v>
      </c>
      <c r="B194" s="10" t="s">
        <v>205</v>
      </c>
      <c r="C194" s="39">
        <v>26</v>
      </c>
    </row>
    <row r="195" spans="1:3" x14ac:dyDescent="0.25">
      <c r="A195" s="9">
        <v>192</v>
      </c>
      <c r="B195" s="10" t="s">
        <v>206</v>
      </c>
      <c r="C195" s="39">
        <v>175</v>
      </c>
    </row>
    <row r="196" spans="1:3" x14ac:dyDescent="0.25">
      <c r="A196" s="9">
        <v>193</v>
      </c>
      <c r="B196" s="10" t="s">
        <v>207</v>
      </c>
      <c r="C196" s="39">
        <v>434</v>
      </c>
    </row>
    <row r="197" spans="1:3" x14ac:dyDescent="0.25">
      <c r="A197" s="9">
        <v>194</v>
      </c>
      <c r="B197" s="10" t="s">
        <v>208</v>
      </c>
      <c r="C197" s="39">
        <v>237</v>
      </c>
    </row>
    <row r="198" spans="1:3" x14ac:dyDescent="0.25">
      <c r="A198" s="9">
        <v>195</v>
      </c>
      <c r="B198" s="10" t="s">
        <v>209</v>
      </c>
      <c r="C198" s="39">
        <v>120</v>
      </c>
    </row>
    <row r="199" spans="1:3" x14ac:dyDescent="0.25">
      <c r="A199" s="9">
        <v>196</v>
      </c>
      <c r="B199" s="10" t="s">
        <v>210</v>
      </c>
      <c r="C199" s="39">
        <v>47</v>
      </c>
    </row>
    <row r="200" spans="1:3" x14ac:dyDescent="0.25">
      <c r="A200" s="9">
        <v>197</v>
      </c>
      <c r="B200" s="10" t="s">
        <v>211</v>
      </c>
      <c r="C200" s="39">
        <v>505</v>
      </c>
    </row>
    <row r="201" spans="1:3" x14ac:dyDescent="0.25">
      <c r="A201" s="9">
        <v>198</v>
      </c>
      <c r="B201" s="10" t="s">
        <v>212</v>
      </c>
      <c r="C201" s="39">
        <v>3083</v>
      </c>
    </row>
    <row r="202" spans="1:3" x14ac:dyDescent="0.25">
      <c r="A202" s="9">
        <v>199</v>
      </c>
      <c r="B202" s="10" t="s">
        <v>213</v>
      </c>
      <c r="C202" s="39">
        <v>42</v>
      </c>
    </row>
    <row r="203" spans="1:3" x14ac:dyDescent="0.25">
      <c r="A203" s="9">
        <v>200</v>
      </c>
      <c r="B203" s="10" t="s">
        <v>214</v>
      </c>
      <c r="C203" s="39">
        <v>306</v>
      </c>
    </row>
    <row r="204" spans="1:3" x14ac:dyDescent="0.25">
      <c r="A204" s="9">
        <v>201</v>
      </c>
      <c r="B204" s="10" t="s">
        <v>215</v>
      </c>
      <c r="C204" s="39">
        <v>151</v>
      </c>
    </row>
    <row r="205" spans="1:3" x14ac:dyDescent="0.25">
      <c r="A205" s="9">
        <v>202</v>
      </c>
      <c r="B205" s="10" t="s">
        <v>216</v>
      </c>
      <c r="C205" s="39">
        <v>408</v>
      </c>
    </row>
    <row r="206" spans="1:3" x14ac:dyDescent="0.25">
      <c r="A206" s="9">
        <v>203</v>
      </c>
      <c r="B206" s="10" t="s">
        <v>217</v>
      </c>
      <c r="C206" s="39">
        <v>291</v>
      </c>
    </row>
    <row r="207" spans="1:3" x14ac:dyDescent="0.25">
      <c r="A207" s="9">
        <v>204</v>
      </c>
      <c r="B207" s="10" t="s">
        <v>218</v>
      </c>
      <c r="C207" s="39">
        <v>199</v>
      </c>
    </row>
    <row r="208" spans="1:3" x14ac:dyDescent="0.25">
      <c r="A208" s="9">
        <v>205</v>
      </c>
      <c r="B208" s="10" t="s">
        <v>219</v>
      </c>
      <c r="C208" s="39">
        <v>1462</v>
      </c>
    </row>
    <row r="209" spans="1:3" x14ac:dyDescent="0.25">
      <c r="A209" s="9">
        <v>206</v>
      </c>
      <c r="B209" s="10" t="s">
        <v>220</v>
      </c>
      <c r="C209" s="39">
        <v>209</v>
      </c>
    </row>
    <row r="210" spans="1:3" x14ac:dyDescent="0.25">
      <c r="A210" s="9">
        <v>207</v>
      </c>
      <c r="B210" s="10" t="s">
        <v>221</v>
      </c>
      <c r="C210" s="39">
        <v>1801</v>
      </c>
    </row>
    <row r="211" spans="1:3" x14ac:dyDescent="0.25">
      <c r="A211" s="9">
        <v>208</v>
      </c>
      <c r="B211" s="10" t="s">
        <v>222</v>
      </c>
      <c r="C211" s="39">
        <v>589</v>
      </c>
    </row>
    <row r="212" spans="1:3" x14ac:dyDescent="0.25">
      <c r="A212" s="9">
        <v>209</v>
      </c>
      <c r="B212" s="10" t="s">
        <v>223</v>
      </c>
      <c r="C212" s="39">
        <v>100</v>
      </c>
    </row>
    <row r="213" spans="1:3" x14ac:dyDescent="0.25">
      <c r="A213" s="9">
        <v>210</v>
      </c>
      <c r="B213" s="10" t="s">
        <v>224</v>
      </c>
      <c r="C213" s="39">
        <v>815</v>
      </c>
    </row>
    <row r="214" spans="1:3" x14ac:dyDescent="0.25">
      <c r="A214" s="9">
        <v>211</v>
      </c>
      <c r="B214" s="10" t="s">
        <v>225</v>
      </c>
      <c r="C214" s="39">
        <v>277</v>
      </c>
    </row>
    <row r="215" spans="1:3" x14ac:dyDescent="0.25">
      <c r="A215" s="9">
        <v>212</v>
      </c>
      <c r="B215" s="10" t="s">
        <v>226</v>
      </c>
      <c r="C215" s="39">
        <v>251</v>
      </c>
    </row>
    <row r="216" spans="1:3" x14ac:dyDescent="0.25">
      <c r="A216" s="9">
        <v>213</v>
      </c>
      <c r="B216" s="10" t="s">
        <v>227</v>
      </c>
      <c r="C216" s="39">
        <v>340</v>
      </c>
    </row>
    <row r="217" spans="1:3" x14ac:dyDescent="0.25">
      <c r="A217" s="9">
        <v>214</v>
      </c>
      <c r="B217" s="10" t="s">
        <v>228</v>
      </c>
      <c r="C217" s="39">
        <v>193</v>
      </c>
    </row>
    <row r="218" spans="1:3" x14ac:dyDescent="0.25">
      <c r="A218" s="9">
        <v>215</v>
      </c>
      <c r="B218" s="10" t="s">
        <v>229</v>
      </c>
      <c r="C218" s="39">
        <v>106</v>
      </c>
    </row>
    <row r="219" spans="1:3" x14ac:dyDescent="0.25">
      <c r="A219" s="9">
        <v>216</v>
      </c>
      <c r="B219" s="10" t="s">
        <v>230</v>
      </c>
      <c r="C219" s="39">
        <v>115</v>
      </c>
    </row>
    <row r="220" spans="1:3" x14ac:dyDescent="0.25">
      <c r="A220" s="11">
        <v>217</v>
      </c>
      <c r="B220" s="10" t="s">
        <v>231</v>
      </c>
      <c r="C220" s="39">
        <v>302</v>
      </c>
    </row>
    <row r="221" spans="1:3" x14ac:dyDescent="0.25">
      <c r="A221" s="9">
        <v>218</v>
      </c>
      <c r="B221" s="10" t="s">
        <v>232</v>
      </c>
      <c r="C221" s="39">
        <v>46</v>
      </c>
    </row>
    <row r="222" spans="1:3" x14ac:dyDescent="0.25">
      <c r="A222" s="9">
        <v>219</v>
      </c>
      <c r="B222" s="10" t="s">
        <v>233</v>
      </c>
      <c r="C222" s="39">
        <v>242</v>
      </c>
    </row>
    <row r="223" spans="1:3" x14ac:dyDescent="0.25">
      <c r="A223" s="9">
        <v>220</v>
      </c>
      <c r="B223" s="10" t="s">
        <v>234</v>
      </c>
      <c r="C223" s="39">
        <v>329</v>
      </c>
    </row>
    <row r="224" spans="1:3" x14ac:dyDescent="0.25">
      <c r="A224" s="9">
        <v>221</v>
      </c>
      <c r="B224" s="10" t="s">
        <v>235</v>
      </c>
      <c r="C224" s="39">
        <v>131</v>
      </c>
    </row>
    <row r="225" spans="1:3" x14ac:dyDescent="0.25">
      <c r="A225" s="9">
        <v>222</v>
      </c>
      <c r="B225" s="10" t="s">
        <v>236</v>
      </c>
      <c r="C225" s="39">
        <v>129</v>
      </c>
    </row>
    <row r="226" spans="1:3" x14ac:dyDescent="0.25">
      <c r="A226" s="9">
        <v>223</v>
      </c>
      <c r="B226" s="10" t="s">
        <v>237</v>
      </c>
      <c r="C226" s="39">
        <v>50</v>
      </c>
    </row>
    <row r="227" spans="1:3" x14ac:dyDescent="0.25">
      <c r="A227" s="9">
        <v>224</v>
      </c>
      <c r="B227" s="10" t="s">
        <v>238</v>
      </c>
      <c r="C227" s="39">
        <v>74</v>
      </c>
    </row>
    <row r="228" spans="1:3" x14ac:dyDescent="0.25">
      <c r="A228" s="9">
        <v>225</v>
      </c>
      <c r="B228" s="10" t="s">
        <v>239</v>
      </c>
      <c r="C228" s="39">
        <v>478</v>
      </c>
    </row>
    <row r="229" spans="1:3" x14ac:dyDescent="0.25">
      <c r="A229" s="9">
        <v>226</v>
      </c>
      <c r="B229" s="10" t="s">
        <v>240</v>
      </c>
      <c r="C229" s="39">
        <v>300</v>
      </c>
    </row>
    <row r="230" spans="1:3" x14ac:dyDescent="0.25">
      <c r="A230" s="9">
        <v>227</v>
      </c>
      <c r="B230" s="10" t="s">
        <v>241</v>
      </c>
      <c r="C230" s="39">
        <v>2905</v>
      </c>
    </row>
    <row r="231" spans="1:3" x14ac:dyDescent="0.25">
      <c r="A231" s="9">
        <v>228</v>
      </c>
      <c r="B231" s="10" t="s">
        <v>242</v>
      </c>
      <c r="C231" s="39">
        <v>74</v>
      </c>
    </row>
    <row r="232" spans="1:3" x14ac:dyDescent="0.25">
      <c r="A232" s="9">
        <v>229</v>
      </c>
      <c r="B232" s="10" t="s">
        <v>243</v>
      </c>
      <c r="C232" s="39">
        <v>838</v>
      </c>
    </row>
    <row r="233" spans="1:3" x14ac:dyDescent="0.25">
      <c r="A233" s="9">
        <v>230</v>
      </c>
      <c r="B233" s="10" t="s">
        <v>244</v>
      </c>
      <c r="C233" s="39">
        <v>115</v>
      </c>
    </row>
    <row r="234" spans="1:3" x14ac:dyDescent="0.25">
      <c r="A234" s="9">
        <v>231</v>
      </c>
      <c r="B234" s="10" t="s">
        <v>245</v>
      </c>
      <c r="C234" s="39">
        <v>475</v>
      </c>
    </row>
    <row r="235" spans="1:3" x14ac:dyDescent="0.25">
      <c r="A235" s="9">
        <v>232</v>
      </c>
      <c r="B235" s="10" t="s">
        <v>246</v>
      </c>
      <c r="C235" s="39">
        <v>1878</v>
      </c>
    </row>
    <row r="236" spans="1:3" x14ac:dyDescent="0.25">
      <c r="A236" s="9">
        <v>233</v>
      </c>
      <c r="B236" s="10" t="s">
        <v>247</v>
      </c>
      <c r="C236" s="39">
        <v>250</v>
      </c>
    </row>
    <row r="237" spans="1:3" x14ac:dyDescent="0.25">
      <c r="A237" s="9">
        <v>234</v>
      </c>
      <c r="B237" s="10" t="s">
        <v>248</v>
      </c>
      <c r="C237" s="39">
        <v>576</v>
      </c>
    </row>
    <row r="238" spans="1:3" x14ac:dyDescent="0.25">
      <c r="A238" s="9">
        <v>235</v>
      </c>
      <c r="B238" s="10" t="s">
        <v>249</v>
      </c>
      <c r="C238" s="39">
        <v>344</v>
      </c>
    </row>
    <row r="239" spans="1:3" x14ac:dyDescent="0.25">
      <c r="A239" s="9">
        <v>236</v>
      </c>
      <c r="B239" s="10" t="s">
        <v>250</v>
      </c>
      <c r="C239" s="39">
        <v>126</v>
      </c>
    </row>
    <row r="240" spans="1:3" x14ac:dyDescent="0.25">
      <c r="A240" s="9">
        <v>237</v>
      </c>
      <c r="B240" s="10" t="s">
        <v>251</v>
      </c>
      <c r="C240" s="39">
        <v>219</v>
      </c>
    </row>
    <row r="241" spans="1:3" x14ac:dyDescent="0.25">
      <c r="A241" s="9">
        <v>238</v>
      </c>
      <c r="B241" s="10" t="s">
        <v>252</v>
      </c>
      <c r="C241" s="39">
        <v>93</v>
      </c>
    </row>
    <row r="242" spans="1:3" x14ac:dyDescent="0.25">
      <c r="A242" s="9">
        <v>239</v>
      </c>
      <c r="B242" s="10" t="s">
        <v>253</v>
      </c>
      <c r="C242" s="39">
        <v>149</v>
      </c>
    </row>
    <row r="243" spans="1:3" x14ac:dyDescent="0.25">
      <c r="A243" s="9">
        <v>240</v>
      </c>
      <c r="B243" s="10" t="s">
        <v>254</v>
      </c>
      <c r="C243" s="39">
        <v>221</v>
      </c>
    </row>
    <row r="244" spans="1:3" x14ac:dyDescent="0.25">
      <c r="A244" s="9">
        <v>241</v>
      </c>
      <c r="B244" s="10" t="s">
        <v>255</v>
      </c>
      <c r="C244" s="39">
        <v>113</v>
      </c>
    </row>
    <row r="245" spans="1:3" x14ac:dyDescent="0.25">
      <c r="A245" s="9">
        <v>242</v>
      </c>
      <c r="B245" s="10" t="s">
        <v>256</v>
      </c>
      <c r="C245" s="39">
        <v>1092</v>
      </c>
    </row>
    <row r="246" spans="1:3" x14ac:dyDescent="0.25">
      <c r="A246" s="9">
        <v>243</v>
      </c>
      <c r="B246" s="10" t="s">
        <v>257</v>
      </c>
      <c r="C246" s="39">
        <v>264</v>
      </c>
    </row>
    <row r="247" spans="1:3" x14ac:dyDescent="0.25">
      <c r="A247" s="9">
        <v>244</v>
      </c>
      <c r="B247" s="10" t="s">
        <v>258</v>
      </c>
      <c r="C247" s="39">
        <v>316</v>
      </c>
    </row>
    <row r="248" spans="1:3" x14ac:dyDescent="0.25">
      <c r="A248" s="9">
        <v>245</v>
      </c>
      <c r="B248" s="10" t="s">
        <v>259</v>
      </c>
      <c r="C248" s="39">
        <v>109</v>
      </c>
    </row>
    <row r="249" spans="1:3" x14ac:dyDescent="0.25">
      <c r="A249" s="9">
        <v>246</v>
      </c>
      <c r="B249" s="10" t="s">
        <v>260</v>
      </c>
      <c r="C249" s="39">
        <v>50</v>
      </c>
    </row>
    <row r="250" spans="1:3" x14ac:dyDescent="0.25">
      <c r="A250" s="9">
        <v>247</v>
      </c>
      <c r="B250" s="10" t="s">
        <v>261</v>
      </c>
      <c r="C250" s="39">
        <v>173</v>
      </c>
    </row>
    <row r="251" spans="1:3" x14ac:dyDescent="0.25">
      <c r="A251" s="9">
        <v>248</v>
      </c>
      <c r="B251" s="10" t="s">
        <v>262</v>
      </c>
      <c r="C251" s="39">
        <v>1426</v>
      </c>
    </row>
    <row r="252" spans="1:3" x14ac:dyDescent="0.25">
      <c r="A252" s="9">
        <v>249</v>
      </c>
      <c r="B252" s="10" t="s">
        <v>263</v>
      </c>
      <c r="C252" s="39">
        <v>324</v>
      </c>
    </row>
    <row r="253" spans="1:3" x14ac:dyDescent="0.25">
      <c r="A253" s="9">
        <v>250</v>
      </c>
      <c r="B253" s="10" t="s">
        <v>264</v>
      </c>
      <c r="C253" s="39">
        <v>156</v>
      </c>
    </row>
    <row r="254" spans="1:3" x14ac:dyDescent="0.25">
      <c r="A254" s="9">
        <v>251</v>
      </c>
      <c r="B254" s="10" t="s">
        <v>265</v>
      </c>
      <c r="C254" s="39">
        <v>100</v>
      </c>
    </row>
    <row r="255" spans="1:3" x14ac:dyDescent="0.25">
      <c r="A255" s="9">
        <v>252</v>
      </c>
      <c r="B255" s="10" t="s">
        <v>266</v>
      </c>
      <c r="C255" s="39">
        <v>198</v>
      </c>
    </row>
    <row r="256" spans="1:3" x14ac:dyDescent="0.25">
      <c r="A256" s="9">
        <v>253</v>
      </c>
      <c r="B256" s="10" t="s">
        <v>267</v>
      </c>
      <c r="C256" s="39">
        <v>166</v>
      </c>
    </row>
    <row r="257" spans="1:3" x14ac:dyDescent="0.25">
      <c r="A257" s="9">
        <v>254</v>
      </c>
      <c r="B257" s="10" t="s">
        <v>268</v>
      </c>
      <c r="C257" s="39">
        <v>280</v>
      </c>
    </row>
    <row r="258" spans="1:3" x14ac:dyDescent="0.25">
      <c r="A258" s="9">
        <v>255</v>
      </c>
      <c r="B258" s="10" t="s">
        <v>269</v>
      </c>
      <c r="C258" s="39">
        <v>160</v>
      </c>
    </row>
    <row r="259" spans="1:3" x14ac:dyDescent="0.25">
      <c r="A259" s="9">
        <v>256</v>
      </c>
      <c r="B259" s="10" t="s">
        <v>270</v>
      </c>
      <c r="C259" s="39">
        <v>52</v>
      </c>
    </row>
    <row r="260" spans="1:3" x14ac:dyDescent="0.25">
      <c r="A260" s="9">
        <v>257</v>
      </c>
      <c r="B260" s="10" t="s">
        <v>271</v>
      </c>
      <c r="C260" s="39">
        <v>93</v>
      </c>
    </row>
    <row r="261" spans="1:3" x14ac:dyDescent="0.25">
      <c r="A261" s="9">
        <v>258</v>
      </c>
      <c r="B261" s="10" t="s">
        <v>272</v>
      </c>
      <c r="C261" s="39">
        <v>170</v>
      </c>
    </row>
    <row r="262" spans="1:3" x14ac:dyDescent="0.25">
      <c r="A262" s="9">
        <v>259</v>
      </c>
      <c r="B262" s="10" t="s">
        <v>273</v>
      </c>
      <c r="C262" s="39">
        <v>188</v>
      </c>
    </row>
    <row r="263" spans="1:3" x14ac:dyDescent="0.25">
      <c r="A263" s="9">
        <v>260</v>
      </c>
      <c r="B263" s="10" t="s">
        <v>274</v>
      </c>
      <c r="C263" s="39">
        <v>177</v>
      </c>
    </row>
    <row r="264" spans="1:3" x14ac:dyDescent="0.25">
      <c r="A264" s="9">
        <v>261</v>
      </c>
      <c r="B264" s="10" t="s">
        <v>275</v>
      </c>
      <c r="C264" s="39">
        <v>594</v>
      </c>
    </row>
    <row r="265" spans="1:3" x14ac:dyDescent="0.25">
      <c r="A265" s="9">
        <v>262</v>
      </c>
      <c r="B265" s="10" t="s">
        <v>276</v>
      </c>
      <c r="C265" s="39">
        <v>119</v>
      </c>
    </row>
    <row r="266" spans="1:3" x14ac:dyDescent="0.25">
      <c r="A266" s="9">
        <v>263</v>
      </c>
      <c r="B266" s="10" t="s">
        <v>277</v>
      </c>
      <c r="C266" s="39">
        <v>315</v>
      </c>
    </row>
    <row r="267" spans="1:3" x14ac:dyDescent="0.25">
      <c r="A267" s="9">
        <v>264</v>
      </c>
      <c r="B267" s="10" t="s">
        <v>278</v>
      </c>
      <c r="C267" s="39">
        <v>182</v>
      </c>
    </row>
    <row r="268" spans="1:3" x14ac:dyDescent="0.25">
      <c r="A268" s="9">
        <v>265</v>
      </c>
      <c r="B268" s="10" t="s">
        <v>279</v>
      </c>
      <c r="C268" s="39">
        <v>540</v>
      </c>
    </row>
    <row r="269" spans="1:3" x14ac:dyDescent="0.25">
      <c r="A269" s="9">
        <v>266</v>
      </c>
      <c r="B269" s="10" t="s">
        <v>280</v>
      </c>
      <c r="C269" s="39">
        <v>699</v>
      </c>
    </row>
    <row r="270" spans="1:3" x14ac:dyDescent="0.25">
      <c r="A270" s="9">
        <v>267</v>
      </c>
      <c r="B270" s="10" t="s">
        <v>281</v>
      </c>
      <c r="C270" s="39">
        <v>25</v>
      </c>
    </row>
    <row r="271" spans="1:3" x14ac:dyDescent="0.25">
      <c r="A271" s="9">
        <v>268</v>
      </c>
      <c r="B271" s="10" t="s">
        <v>282</v>
      </c>
      <c r="C271" s="39">
        <v>137</v>
      </c>
    </row>
    <row r="272" spans="1:3" x14ac:dyDescent="0.25">
      <c r="A272" s="9">
        <v>269</v>
      </c>
      <c r="B272" s="10" t="s">
        <v>283</v>
      </c>
      <c r="C272" s="39">
        <v>352</v>
      </c>
    </row>
    <row r="273" spans="1:3" x14ac:dyDescent="0.25">
      <c r="A273" s="9">
        <v>270</v>
      </c>
      <c r="B273" s="10" t="s">
        <v>284</v>
      </c>
      <c r="C273" s="39">
        <v>371</v>
      </c>
    </row>
    <row r="274" spans="1:3" x14ac:dyDescent="0.25">
      <c r="A274" s="9">
        <v>271</v>
      </c>
      <c r="B274" s="10" t="s">
        <v>285</v>
      </c>
      <c r="C274" s="39">
        <v>260</v>
      </c>
    </row>
    <row r="275" spans="1:3" x14ac:dyDescent="0.25">
      <c r="A275" s="9">
        <v>272</v>
      </c>
      <c r="B275" s="10" t="s">
        <v>286</v>
      </c>
      <c r="C275" s="39">
        <v>657</v>
      </c>
    </row>
    <row r="276" spans="1:3" x14ac:dyDescent="0.25">
      <c r="A276" s="9">
        <v>273</v>
      </c>
      <c r="B276" s="10" t="s">
        <v>287</v>
      </c>
      <c r="C276" s="39">
        <v>444</v>
      </c>
    </row>
    <row r="277" spans="1:3" x14ac:dyDescent="0.25">
      <c r="A277" s="9">
        <v>274</v>
      </c>
      <c r="B277" s="10" t="s">
        <v>288</v>
      </c>
      <c r="C277" s="39">
        <v>107</v>
      </c>
    </row>
    <row r="278" spans="1:3" x14ac:dyDescent="0.25">
      <c r="A278" s="9">
        <v>275</v>
      </c>
      <c r="B278" s="10" t="s">
        <v>289</v>
      </c>
      <c r="C278" s="39">
        <v>636</v>
      </c>
    </row>
    <row r="279" spans="1:3" x14ac:dyDescent="0.25">
      <c r="A279" s="9">
        <v>276</v>
      </c>
      <c r="B279" s="10" t="s">
        <v>290</v>
      </c>
      <c r="C279" s="39">
        <v>60</v>
      </c>
    </row>
    <row r="280" spans="1:3" x14ac:dyDescent="0.25">
      <c r="A280" s="9">
        <v>277</v>
      </c>
      <c r="B280" s="10" t="s">
        <v>291</v>
      </c>
      <c r="C280" s="39">
        <v>1162</v>
      </c>
    </row>
    <row r="281" spans="1:3" x14ac:dyDescent="0.25">
      <c r="A281" s="9">
        <v>278</v>
      </c>
      <c r="B281" s="10" t="s">
        <v>292</v>
      </c>
      <c r="C281" s="39">
        <v>3610</v>
      </c>
    </row>
    <row r="282" spans="1:3" x14ac:dyDescent="0.25">
      <c r="A282" s="9">
        <v>279</v>
      </c>
      <c r="B282" s="10" t="s">
        <v>293</v>
      </c>
      <c r="C282" s="39">
        <v>237</v>
      </c>
    </row>
    <row r="283" spans="1:3" x14ac:dyDescent="0.25">
      <c r="A283" s="9">
        <v>280</v>
      </c>
      <c r="B283" s="10" t="s">
        <v>294</v>
      </c>
      <c r="C283" s="39">
        <v>233</v>
      </c>
    </row>
    <row r="284" spans="1:3" x14ac:dyDescent="0.25">
      <c r="A284" s="9">
        <v>281</v>
      </c>
      <c r="B284" s="10" t="s">
        <v>295</v>
      </c>
      <c r="C284" s="39">
        <v>52</v>
      </c>
    </row>
    <row r="285" spans="1:3" x14ac:dyDescent="0.25">
      <c r="A285" s="9">
        <v>282</v>
      </c>
      <c r="B285" s="10" t="s">
        <v>296</v>
      </c>
      <c r="C285" s="39">
        <v>54</v>
      </c>
    </row>
    <row r="286" spans="1:3" x14ac:dyDescent="0.25">
      <c r="A286" s="9">
        <v>283</v>
      </c>
      <c r="B286" s="10" t="s">
        <v>297</v>
      </c>
      <c r="C286" s="39">
        <v>222</v>
      </c>
    </row>
    <row r="287" spans="1:3" x14ac:dyDescent="0.25">
      <c r="A287" s="9">
        <v>284</v>
      </c>
      <c r="B287" s="10" t="s">
        <v>298</v>
      </c>
      <c r="C287" s="39">
        <v>285</v>
      </c>
    </row>
    <row r="288" spans="1:3" x14ac:dyDescent="0.25">
      <c r="A288" s="9">
        <v>285</v>
      </c>
      <c r="B288" s="10" t="s">
        <v>299</v>
      </c>
      <c r="C288" s="39">
        <v>317</v>
      </c>
    </row>
    <row r="289" spans="1:3" x14ac:dyDescent="0.25">
      <c r="A289" s="9">
        <v>286</v>
      </c>
      <c r="B289" s="10" t="s">
        <v>300</v>
      </c>
      <c r="C289" s="39">
        <v>250</v>
      </c>
    </row>
    <row r="290" spans="1:3" x14ac:dyDescent="0.25">
      <c r="A290" s="9">
        <v>287</v>
      </c>
      <c r="B290" s="10" t="s">
        <v>301</v>
      </c>
      <c r="C290" s="39">
        <v>110</v>
      </c>
    </row>
    <row r="291" spans="1:3" x14ac:dyDescent="0.25">
      <c r="A291" s="9">
        <v>288</v>
      </c>
      <c r="B291" s="10" t="s">
        <v>302</v>
      </c>
      <c r="C291" s="39">
        <v>49</v>
      </c>
    </row>
    <row r="292" spans="1:3" x14ac:dyDescent="0.25">
      <c r="A292" s="9">
        <v>289</v>
      </c>
      <c r="B292" s="10" t="s">
        <v>303</v>
      </c>
      <c r="C292" s="39">
        <v>98</v>
      </c>
    </row>
    <row r="293" spans="1:3" x14ac:dyDescent="0.25">
      <c r="A293" s="9">
        <v>290</v>
      </c>
      <c r="B293" s="10" t="s">
        <v>304</v>
      </c>
      <c r="C293" s="39">
        <v>90</v>
      </c>
    </row>
    <row r="294" spans="1:3" x14ac:dyDescent="0.25">
      <c r="A294" s="9">
        <v>291</v>
      </c>
      <c r="B294" s="10" t="s">
        <v>305</v>
      </c>
      <c r="C294" s="39">
        <v>362</v>
      </c>
    </row>
    <row r="295" spans="1:3" x14ac:dyDescent="0.25">
      <c r="A295" s="9">
        <v>292</v>
      </c>
      <c r="B295" s="10" t="s">
        <v>306</v>
      </c>
      <c r="C295" s="39">
        <v>135</v>
      </c>
    </row>
    <row r="296" spans="1:3" x14ac:dyDescent="0.25">
      <c r="A296" s="9">
        <v>293</v>
      </c>
      <c r="B296" s="10" t="s">
        <v>307</v>
      </c>
      <c r="C296" s="39">
        <v>3579</v>
      </c>
    </row>
    <row r="297" spans="1:3" x14ac:dyDescent="0.25">
      <c r="A297" s="9">
        <v>294</v>
      </c>
      <c r="B297" s="10" t="s">
        <v>308</v>
      </c>
      <c r="C297" s="39">
        <v>908</v>
      </c>
    </row>
    <row r="298" spans="1:3" x14ac:dyDescent="0.25">
      <c r="A298" s="9">
        <v>295</v>
      </c>
      <c r="B298" s="10" t="s">
        <v>309</v>
      </c>
      <c r="C298" s="39">
        <v>1269</v>
      </c>
    </row>
    <row r="299" spans="1:3" x14ac:dyDescent="0.25">
      <c r="A299" s="9">
        <v>296</v>
      </c>
      <c r="B299" s="10" t="s">
        <v>310</v>
      </c>
      <c r="C299" s="39">
        <v>87</v>
      </c>
    </row>
    <row r="300" spans="1:3" x14ac:dyDescent="0.25">
      <c r="A300" s="9">
        <v>297</v>
      </c>
      <c r="B300" s="10" t="s">
        <v>311</v>
      </c>
      <c r="C300" s="39">
        <v>239</v>
      </c>
    </row>
    <row r="301" spans="1:3" x14ac:dyDescent="0.25">
      <c r="A301" s="9">
        <v>298</v>
      </c>
      <c r="B301" s="10" t="s">
        <v>312</v>
      </c>
      <c r="C301" s="39">
        <v>1835</v>
      </c>
    </row>
    <row r="302" spans="1:3" x14ac:dyDescent="0.25">
      <c r="A302" s="9">
        <v>299</v>
      </c>
      <c r="B302" s="10" t="s">
        <v>313</v>
      </c>
      <c r="C302" s="39">
        <v>90</v>
      </c>
    </row>
    <row r="303" spans="1:3" x14ac:dyDescent="0.25">
      <c r="A303" s="9">
        <v>300</v>
      </c>
      <c r="B303" s="10" t="s">
        <v>314</v>
      </c>
      <c r="C303" s="39">
        <v>555</v>
      </c>
    </row>
    <row r="304" spans="1:3" x14ac:dyDescent="0.25">
      <c r="A304" s="9">
        <v>301</v>
      </c>
      <c r="B304" s="10" t="s">
        <v>315</v>
      </c>
      <c r="C304" s="39">
        <v>264</v>
      </c>
    </row>
    <row r="305" spans="1:3" x14ac:dyDescent="0.25">
      <c r="A305" s="9">
        <v>302</v>
      </c>
      <c r="B305" s="10" t="s">
        <v>316</v>
      </c>
      <c r="C305" s="39">
        <v>374</v>
      </c>
    </row>
    <row r="306" spans="1:3" x14ac:dyDescent="0.25">
      <c r="A306" s="9">
        <v>303</v>
      </c>
      <c r="B306" s="10" t="s">
        <v>317</v>
      </c>
      <c r="C306" s="39">
        <v>87</v>
      </c>
    </row>
    <row r="307" spans="1:3" x14ac:dyDescent="0.25">
      <c r="A307" s="9">
        <v>304</v>
      </c>
      <c r="B307" s="10" t="s">
        <v>318</v>
      </c>
      <c r="C307" s="39">
        <v>89</v>
      </c>
    </row>
    <row r="308" spans="1:3" x14ac:dyDescent="0.25">
      <c r="A308" s="9">
        <v>305</v>
      </c>
      <c r="B308" s="10" t="s">
        <v>319</v>
      </c>
      <c r="C308" s="39">
        <v>549</v>
      </c>
    </row>
    <row r="309" spans="1:3" x14ac:dyDescent="0.25">
      <c r="A309" s="9">
        <v>306</v>
      </c>
      <c r="B309" s="10" t="s">
        <v>320</v>
      </c>
      <c r="C309" s="39">
        <v>396</v>
      </c>
    </row>
    <row r="310" spans="1:3" x14ac:dyDescent="0.25">
      <c r="A310" s="9">
        <v>307</v>
      </c>
      <c r="B310" s="10" t="s">
        <v>321</v>
      </c>
      <c r="C310" s="39">
        <v>1078</v>
      </c>
    </row>
    <row r="311" spans="1:3" x14ac:dyDescent="0.25">
      <c r="A311" s="9">
        <v>308</v>
      </c>
      <c r="B311" s="10" t="s">
        <v>322</v>
      </c>
      <c r="C311" s="39">
        <v>385</v>
      </c>
    </row>
    <row r="312" spans="1:3" x14ac:dyDescent="0.25">
      <c r="A312" s="9">
        <v>309</v>
      </c>
      <c r="B312" s="10" t="s">
        <v>323</v>
      </c>
      <c r="C312" s="39">
        <v>921</v>
      </c>
    </row>
    <row r="313" spans="1:3" x14ac:dyDescent="0.25">
      <c r="A313" s="9">
        <v>310</v>
      </c>
      <c r="B313" s="10" t="s">
        <v>324</v>
      </c>
      <c r="C313" s="39">
        <v>1274</v>
      </c>
    </row>
    <row r="314" spans="1:3" x14ac:dyDescent="0.25">
      <c r="A314" s="9">
        <v>311</v>
      </c>
      <c r="B314" s="10" t="s">
        <v>325</v>
      </c>
      <c r="C314" s="39">
        <v>73</v>
      </c>
    </row>
    <row r="315" spans="1:3" x14ac:dyDescent="0.25">
      <c r="A315" s="9">
        <v>312</v>
      </c>
      <c r="B315" s="10" t="s">
        <v>326</v>
      </c>
      <c r="C315" s="39">
        <v>939</v>
      </c>
    </row>
    <row r="316" spans="1:3" x14ac:dyDescent="0.25">
      <c r="A316" s="9">
        <v>313</v>
      </c>
      <c r="B316" s="10" t="s">
        <v>327</v>
      </c>
      <c r="C316" s="39">
        <v>60</v>
      </c>
    </row>
    <row r="317" spans="1:3" x14ac:dyDescent="0.25">
      <c r="A317" s="9">
        <v>314</v>
      </c>
      <c r="B317" s="10" t="s">
        <v>328</v>
      </c>
      <c r="C317" s="39">
        <v>254</v>
      </c>
    </row>
    <row r="318" spans="1:3" x14ac:dyDescent="0.25">
      <c r="A318" s="9">
        <v>315</v>
      </c>
      <c r="B318" s="10" t="s">
        <v>329</v>
      </c>
      <c r="C318" s="39">
        <v>188</v>
      </c>
    </row>
    <row r="319" spans="1:3" x14ac:dyDescent="0.25">
      <c r="A319" s="9">
        <v>316</v>
      </c>
      <c r="B319" s="10" t="s">
        <v>330</v>
      </c>
      <c r="C319" s="39">
        <v>75</v>
      </c>
    </row>
    <row r="320" spans="1:3" x14ac:dyDescent="0.25">
      <c r="A320" s="9">
        <v>317</v>
      </c>
      <c r="B320" s="10" t="s">
        <v>331</v>
      </c>
      <c r="C320" s="39">
        <v>205</v>
      </c>
    </row>
    <row r="321" spans="1:3" x14ac:dyDescent="0.25">
      <c r="A321" s="9">
        <v>318</v>
      </c>
      <c r="B321" s="10" t="s">
        <v>332</v>
      </c>
      <c r="C321" s="39">
        <v>15190</v>
      </c>
    </row>
    <row r="322" spans="1:3" x14ac:dyDescent="0.25">
      <c r="A322" s="9">
        <v>319</v>
      </c>
      <c r="B322" s="10" t="s">
        <v>333</v>
      </c>
      <c r="C322" s="39">
        <v>79</v>
      </c>
    </row>
    <row r="323" spans="1:3" x14ac:dyDescent="0.25">
      <c r="A323" s="9">
        <v>320</v>
      </c>
      <c r="B323" s="10" t="s">
        <v>334</v>
      </c>
      <c r="C323" s="39">
        <v>59</v>
      </c>
    </row>
    <row r="324" spans="1:3" x14ac:dyDescent="0.25">
      <c r="A324" s="9">
        <v>321</v>
      </c>
      <c r="B324" s="10" t="s">
        <v>335</v>
      </c>
      <c r="C324" s="39">
        <v>70</v>
      </c>
    </row>
    <row r="325" spans="1:3" x14ac:dyDescent="0.25">
      <c r="A325" s="9">
        <v>322</v>
      </c>
      <c r="B325" s="10" t="s">
        <v>336</v>
      </c>
      <c r="C325" s="39">
        <v>63</v>
      </c>
    </row>
    <row r="326" spans="1:3" x14ac:dyDescent="0.25">
      <c r="A326" s="9">
        <v>323</v>
      </c>
      <c r="B326" s="10" t="s">
        <v>337</v>
      </c>
      <c r="C326" s="39">
        <v>199</v>
      </c>
    </row>
    <row r="327" spans="1:3" x14ac:dyDescent="0.25">
      <c r="A327" s="9">
        <v>324</v>
      </c>
      <c r="B327" s="10" t="s">
        <v>338</v>
      </c>
      <c r="C327" s="39">
        <v>5475</v>
      </c>
    </row>
    <row r="328" spans="1:3" x14ac:dyDescent="0.25">
      <c r="A328" s="9">
        <v>325</v>
      </c>
      <c r="B328" s="10" t="s">
        <v>339</v>
      </c>
      <c r="C328" s="39">
        <v>1186</v>
      </c>
    </row>
    <row r="329" spans="1:3" x14ac:dyDescent="0.25">
      <c r="A329" s="9">
        <v>326</v>
      </c>
      <c r="B329" s="10" t="s">
        <v>340</v>
      </c>
      <c r="C329" s="39">
        <v>515</v>
      </c>
    </row>
    <row r="330" spans="1:3" x14ac:dyDescent="0.25">
      <c r="A330" s="9">
        <v>327</v>
      </c>
      <c r="B330" s="10" t="s">
        <v>341</v>
      </c>
      <c r="C330" s="39">
        <v>2704</v>
      </c>
    </row>
    <row r="331" spans="1:3" x14ac:dyDescent="0.25">
      <c r="A331" s="9">
        <v>328</v>
      </c>
      <c r="B331" s="10" t="s">
        <v>342</v>
      </c>
      <c r="C331" s="39">
        <v>116</v>
      </c>
    </row>
    <row r="332" spans="1:3" x14ac:dyDescent="0.25">
      <c r="A332" s="9">
        <v>329</v>
      </c>
      <c r="B332" s="10" t="s">
        <v>343</v>
      </c>
      <c r="C332" s="39">
        <v>97</v>
      </c>
    </row>
    <row r="333" spans="1:3" x14ac:dyDescent="0.25">
      <c r="A333" s="9">
        <v>330</v>
      </c>
      <c r="B333" s="10" t="s">
        <v>344</v>
      </c>
      <c r="C333" s="39">
        <v>379</v>
      </c>
    </row>
    <row r="334" spans="1:3" x14ac:dyDescent="0.25">
      <c r="A334" s="9">
        <v>331</v>
      </c>
      <c r="B334" s="10" t="s">
        <v>345</v>
      </c>
      <c r="C334" s="39">
        <v>389</v>
      </c>
    </row>
    <row r="335" spans="1:3" x14ac:dyDescent="0.25">
      <c r="A335" s="9">
        <v>332</v>
      </c>
      <c r="B335" s="10" t="s">
        <v>346</v>
      </c>
      <c r="C335" s="39">
        <v>34</v>
      </c>
    </row>
    <row r="336" spans="1:3" x14ac:dyDescent="0.25">
      <c r="A336" s="9">
        <v>333</v>
      </c>
      <c r="B336" s="10" t="s">
        <v>347</v>
      </c>
      <c r="C336" s="39">
        <v>720</v>
      </c>
    </row>
    <row r="337" spans="1:3" x14ac:dyDescent="0.25">
      <c r="A337" s="9">
        <v>334</v>
      </c>
      <c r="B337" s="10" t="s">
        <v>348</v>
      </c>
      <c r="C337" s="39">
        <v>5234</v>
      </c>
    </row>
    <row r="338" spans="1:3" x14ac:dyDescent="0.25">
      <c r="A338" s="9">
        <v>335</v>
      </c>
      <c r="B338" s="10" t="s">
        <v>349</v>
      </c>
      <c r="C338" s="39">
        <v>70</v>
      </c>
    </row>
    <row r="339" spans="1:3" x14ac:dyDescent="0.25">
      <c r="A339" s="9">
        <v>336</v>
      </c>
      <c r="B339" s="10" t="s">
        <v>350</v>
      </c>
      <c r="C339" s="39">
        <v>232</v>
      </c>
    </row>
    <row r="340" spans="1:3" x14ac:dyDescent="0.25">
      <c r="A340" s="9">
        <v>337</v>
      </c>
      <c r="B340" s="10" t="s">
        <v>351</v>
      </c>
      <c r="C340" s="39">
        <v>691</v>
      </c>
    </row>
    <row r="341" spans="1:3" x14ac:dyDescent="0.25">
      <c r="A341" s="9">
        <v>338</v>
      </c>
      <c r="B341" s="10" t="s">
        <v>352</v>
      </c>
      <c r="C341" s="39">
        <v>1847</v>
      </c>
    </row>
    <row r="342" spans="1:3" x14ac:dyDescent="0.25">
      <c r="A342" s="9">
        <v>339</v>
      </c>
      <c r="B342" s="10" t="s">
        <v>353</v>
      </c>
      <c r="C342" s="39">
        <v>434</v>
      </c>
    </row>
    <row r="343" spans="1:3" x14ac:dyDescent="0.25">
      <c r="A343" s="9">
        <v>340</v>
      </c>
      <c r="B343" s="10" t="s">
        <v>354</v>
      </c>
      <c r="C343" s="39">
        <v>151</v>
      </c>
    </row>
    <row r="344" spans="1:3" x14ac:dyDescent="0.25">
      <c r="A344" s="9">
        <v>341</v>
      </c>
      <c r="B344" s="10" t="s">
        <v>355</v>
      </c>
      <c r="C344" s="39">
        <v>147</v>
      </c>
    </row>
    <row r="345" spans="1:3" x14ac:dyDescent="0.25">
      <c r="A345" s="9">
        <v>342</v>
      </c>
      <c r="B345" s="10" t="s">
        <v>356</v>
      </c>
      <c r="C345" s="39">
        <v>667</v>
      </c>
    </row>
    <row r="346" spans="1:3" x14ac:dyDescent="0.25">
      <c r="A346" s="9">
        <v>343</v>
      </c>
      <c r="B346" s="10" t="s">
        <v>357</v>
      </c>
      <c r="C346" s="39">
        <v>261</v>
      </c>
    </row>
    <row r="347" spans="1:3" x14ac:dyDescent="0.25">
      <c r="A347" s="9">
        <v>344</v>
      </c>
      <c r="B347" s="10" t="s">
        <v>358</v>
      </c>
      <c r="C347" s="39">
        <v>280</v>
      </c>
    </row>
    <row r="348" spans="1:3" x14ac:dyDescent="0.25">
      <c r="A348" s="9">
        <v>345</v>
      </c>
      <c r="B348" s="10" t="s">
        <v>359</v>
      </c>
      <c r="C348" s="39">
        <v>363</v>
      </c>
    </row>
    <row r="349" spans="1:3" x14ac:dyDescent="0.25">
      <c r="A349" s="9">
        <v>346</v>
      </c>
      <c r="B349" s="10" t="s">
        <v>360</v>
      </c>
      <c r="C349" s="39">
        <v>209</v>
      </c>
    </row>
    <row r="350" spans="1:3" x14ac:dyDescent="0.25">
      <c r="A350" s="9">
        <v>347</v>
      </c>
      <c r="B350" s="10" t="s">
        <v>361</v>
      </c>
      <c r="C350" s="39">
        <v>394</v>
      </c>
    </row>
    <row r="351" spans="1:3" x14ac:dyDescent="0.25">
      <c r="A351" s="9">
        <v>348</v>
      </c>
      <c r="B351" s="10" t="s">
        <v>362</v>
      </c>
      <c r="C351" s="39">
        <v>800</v>
      </c>
    </row>
    <row r="352" spans="1:3" x14ac:dyDescent="0.25">
      <c r="A352" s="9">
        <v>349</v>
      </c>
      <c r="B352" s="10" t="s">
        <v>363</v>
      </c>
      <c r="C352" s="39">
        <v>176</v>
      </c>
    </row>
    <row r="353" spans="1:3" x14ac:dyDescent="0.25">
      <c r="A353" s="9">
        <v>350</v>
      </c>
      <c r="B353" s="10" t="s">
        <v>364</v>
      </c>
      <c r="C353" s="39">
        <v>2406</v>
      </c>
    </row>
    <row r="354" spans="1:3" x14ac:dyDescent="0.25">
      <c r="A354" s="9">
        <v>351</v>
      </c>
      <c r="B354" s="10" t="s">
        <v>365</v>
      </c>
      <c r="C354" s="39">
        <v>280</v>
      </c>
    </row>
    <row r="355" spans="1:3" x14ac:dyDescent="0.25">
      <c r="A355" s="9">
        <v>352</v>
      </c>
      <c r="B355" s="10" t="s">
        <v>366</v>
      </c>
      <c r="C355" s="39">
        <v>401</v>
      </c>
    </row>
    <row r="356" spans="1:3" x14ac:dyDescent="0.25">
      <c r="A356" s="9">
        <v>353</v>
      </c>
      <c r="B356" s="10" t="s">
        <v>367</v>
      </c>
      <c r="C356" s="39">
        <v>206</v>
      </c>
    </row>
    <row r="357" spans="1:3" x14ac:dyDescent="0.25">
      <c r="A357" s="9">
        <v>354</v>
      </c>
      <c r="B357" s="10" t="s">
        <v>368</v>
      </c>
      <c r="C357" s="39">
        <v>46</v>
      </c>
    </row>
    <row r="358" spans="1:3" x14ac:dyDescent="0.25">
      <c r="A358" s="9">
        <v>355</v>
      </c>
      <c r="B358" s="10" t="s">
        <v>369</v>
      </c>
      <c r="C358" s="39">
        <v>55</v>
      </c>
    </row>
    <row r="359" spans="1:3" x14ac:dyDescent="0.25">
      <c r="A359" s="9">
        <v>356</v>
      </c>
      <c r="B359" s="10" t="s">
        <v>370</v>
      </c>
      <c r="C359" s="39">
        <v>259</v>
      </c>
    </row>
    <row r="360" spans="1:3" x14ac:dyDescent="0.25">
      <c r="A360" s="9">
        <v>357</v>
      </c>
      <c r="B360" s="10" t="s">
        <v>371</v>
      </c>
      <c r="C360" s="39">
        <v>99</v>
      </c>
    </row>
    <row r="361" spans="1:3" x14ac:dyDescent="0.25">
      <c r="A361" s="9">
        <v>358</v>
      </c>
      <c r="B361" s="10" t="s">
        <v>372</v>
      </c>
      <c r="C361" s="39">
        <v>244</v>
      </c>
    </row>
    <row r="362" spans="1:3" x14ac:dyDescent="0.25">
      <c r="A362" s="9">
        <v>359</v>
      </c>
      <c r="B362" s="10" t="s">
        <v>373</v>
      </c>
      <c r="C362" s="39">
        <v>123</v>
      </c>
    </row>
    <row r="363" spans="1:3" x14ac:dyDescent="0.25">
      <c r="A363" s="9">
        <v>360</v>
      </c>
      <c r="B363" s="10" t="s">
        <v>374</v>
      </c>
      <c r="C363" s="39">
        <v>411</v>
      </c>
    </row>
    <row r="364" spans="1:3" x14ac:dyDescent="0.25">
      <c r="A364" s="9">
        <v>361</v>
      </c>
      <c r="B364" s="10" t="s">
        <v>375</v>
      </c>
      <c r="C364" s="39">
        <v>77</v>
      </c>
    </row>
    <row r="365" spans="1:3" x14ac:dyDescent="0.25">
      <c r="A365" s="9">
        <v>362</v>
      </c>
      <c r="B365" s="10" t="s">
        <v>376</v>
      </c>
      <c r="C365" s="39">
        <v>191</v>
      </c>
    </row>
    <row r="366" spans="1:3" x14ac:dyDescent="0.25">
      <c r="A366" s="9">
        <v>363</v>
      </c>
      <c r="B366" s="10" t="s">
        <v>377</v>
      </c>
      <c r="C366" s="39">
        <v>241</v>
      </c>
    </row>
    <row r="367" spans="1:3" x14ac:dyDescent="0.25">
      <c r="A367" s="9">
        <v>364</v>
      </c>
      <c r="B367" s="10" t="s">
        <v>378</v>
      </c>
      <c r="C367" s="39">
        <v>1570</v>
      </c>
    </row>
    <row r="368" spans="1:3" x14ac:dyDescent="0.25">
      <c r="A368" s="9">
        <v>365</v>
      </c>
      <c r="B368" s="10" t="s">
        <v>379</v>
      </c>
      <c r="C368" s="39">
        <v>89</v>
      </c>
    </row>
    <row r="369" spans="1:3" x14ac:dyDescent="0.25">
      <c r="A369" s="9">
        <v>366</v>
      </c>
      <c r="B369" s="10" t="s">
        <v>380</v>
      </c>
      <c r="C369" s="39">
        <v>403</v>
      </c>
    </row>
    <row r="370" spans="1:3" x14ac:dyDescent="0.25">
      <c r="A370" s="9">
        <v>367</v>
      </c>
      <c r="B370" s="10" t="s">
        <v>381</v>
      </c>
      <c r="C370" s="39">
        <v>370</v>
      </c>
    </row>
    <row r="371" spans="1:3" x14ac:dyDescent="0.25">
      <c r="A371" s="9">
        <v>368</v>
      </c>
      <c r="B371" s="10" t="s">
        <v>382</v>
      </c>
      <c r="C371" s="39">
        <v>201</v>
      </c>
    </row>
    <row r="372" spans="1:3" x14ac:dyDescent="0.25">
      <c r="A372" s="9">
        <v>369</v>
      </c>
      <c r="B372" s="10" t="s">
        <v>383</v>
      </c>
      <c r="C372" s="39">
        <v>268</v>
      </c>
    </row>
    <row r="373" spans="1:3" x14ac:dyDescent="0.25">
      <c r="A373" s="9">
        <v>370</v>
      </c>
      <c r="B373" s="10" t="s">
        <v>384</v>
      </c>
      <c r="C373" s="39">
        <v>122</v>
      </c>
    </row>
    <row r="374" spans="1:3" x14ac:dyDescent="0.25">
      <c r="A374" s="9">
        <v>371</v>
      </c>
      <c r="B374" s="10" t="s">
        <v>385</v>
      </c>
      <c r="C374" s="39">
        <v>117</v>
      </c>
    </row>
    <row r="375" spans="1:3" x14ac:dyDescent="0.25">
      <c r="A375" s="9">
        <v>372</v>
      </c>
      <c r="B375" s="10" t="s">
        <v>386</v>
      </c>
      <c r="C375" s="39">
        <v>113</v>
      </c>
    </row>
    <row r="376" spans="1:3" x14ac:dyDescent="0.25">
      <c r="A376" s="9">
        <v>373</v>
      </c>
      <c r="B376" s="10" t="s">
        <v>387</v>
      </c>
      <c r="C376" s="39">
        <v>35</v>
      </c>
    </row>
    <row r="377" spans="1:3" x14ac:dyDescent="0.25">
      <c r="A377" s="9">
        <v>374</v>
      </c>
      <c r="B377" s="10" t="s">
        <v>388</v>
      </c>
      <c r="C377" s="39">
        <v>132</v>
      </c>
    </row>
    <row r="378" spans="1:3" x14ac:dyDescent="0.25">
      <c r="A378" s="9">
        <v>375</v>
      </c>
      <c r="B378" s="10" t="s">
        <v>389</v>
      </c>
      <c r="C378" s="39">
        <v>2162</v>
      </c>
    </row>
    <row r="379" spans="1:3" x14ac:dyDescent="0.25">
      <c r="A379" s="9">
        <v>376</v>
      </c>
      <c r="B379" s="10" t="s">
        <v>390</v>
      </c>
      <c r="C379" s="39">
        <v>40</v>
      </c>
    </row>
    <row r="380" spans="1:3" x14ac:dyDescent="0.25">
      <c r="A380" s="9">
        <v>377</v>
      </c>
      <c r="B380" s="10" t="s">
        <v>391</v>
      </c>
      <c r="C380" s="39">
        <v>1099</v>
      </c>
    </row>
    <row r="381" spans="1:3" x14ac:dyDescent="0.25">
      <c r="A381" s="9">
        <v>378</v>
      </c>
      <c r="B381" s="10" t="s">
        <v>392</v>
      </c>
      <c r="C381" s="39">
        <v>328</v>
      </c>
    </row>
    <row r="382" spans="1:3" x14ac:dyDescent="0.25">
      <c r="A382" s="9">
        <v>379</v>
      </c>
      <c r="B382" s="10" t="s">
        <v>393</v>
      </c>
      <c r="C382" s="39">
        <v>259</v>
      </c>
    </row>
    <row r="383" spans="1:3" x14ac:dyDescent="0.25">
      <c r="A383" s="9">
        <v>380</v>
      </c>
      <c r="B383" s="10" t="s">
        <v>394</v>
      </c>
      <c r="C383" s="39">
        <v>241</v>
      </c>
    </row>
    <row r="384" spans="1:3" x14ac:dyDescent="0.25">
      <c r="A384" s="9">
        <v>381</v>
      </c>
      <c r="B384" s="10" t="s">
        <v>395</v>
      </c>
      <c r="C384" s="39">
        <v>237</v>
      </c>
    </row>
    <row r="385" spans="1:3" x14ac:dyDescent="0.25">
      <c r="A385" s="9">
        <v>382</v>
      </c>
      <c r="B385" s="10" t="s">
        <v>396</v>
      </c>
      <c r="C385" s="39">
        <v>96</v>
      </c>
    </row>
    <row r="386" spans="1:3" x14ac:dyDescent="0.25">
      <c r="A386" s="9">
        <v>383</v>
      </c>
      <c r="B386" s="10" t="s">
        <v>397</v>
      </c>
      <c r="C386" s="39">
        <v>64</v>
      </c>
    </row>
    <row r="387" spans="1:3" x14ac:dyDescent="0.25">
      <c r="A387" s="9">
        <v>384</v>
      </c>
      <c r="B387" s="10" t="s">
        <v>398</v>
      </c>
      <c r="C387" s="39">
        <v>432</v>
      </c>
    </row>
    <row r="388" spans="1:3" x14ac:dyDescent="0.25">
      <c r="A388" s="9">
        <v>385</v>
      </c>
      <c r="B388" s="10" t="s">
        <v>399</v>
      </c>
      <c r="C388" s="39">
        <v>18816</v>
      </c>
    </row>
    <row r="389" spans="1:3" x14ac:dyDescent="0.25">
      <c r="A389" s="9">
        <v>386</v>
      </c>
      <c r="B389" s="10" t="s">
        <v>400</v>
      </c>
      <c r="C389" s="39">
        <v>2081</v>
      </c>
    </row>
    <row r="390" spans="1:3" x14ac:dyDescent="0.25">
      <c r="A390" s="9">
        <v>387</v>
      </c>
      <c r="B390" s="10" t="s">
        <v>401</v>
      </c>
      <c r="C390" s="39">
        <v>279</v>
      </c>
    </row>
    <row r="391" spans="1:3" x14ac:dyDescent="0.25">
      <c r="A391" s="9">
        <v>388</v>
      </c>
      <c r="B391" s="10" t="s">
        <v>402</v>
      </c>
      <c r="C391" s="39">
        <v>228</v>
      </c>
    </row>
    <row r="392" spans="1:3" x14ac:dyDescent="0.25">
      <c r="A392" s="9">
        <v>389</v>
      </c>
      <c r="B392" s="10" t="s">
        <v>403</v>
      </c>
      <c r="C392" s="39">
        <v>103</v>
      </c>
    </row>
    <row r="393" spans="1:3" x14ac:dyDescent="0.25">
      <c r="A393" s="9">
        <v>390</v>
      </c>
      <c r="B393" s="10" t="s">
        <v>404</v>
      </c>
      <c r="C393" s="39">
        <v>9791</v>
      </c>
    </row>
    <row r="394" spans="1:3" x14ac:dyDescent="0.25">
      <c r="A394" s="9">
        <v>391</v>
      </c>
      <c r="B394" s="10" t="s">
        <v>405</v>
      </c>
      <c r="C394" s="39">
        <v>277</v>
      </c>
    </row>
    <row r="395" spans="1:3" x14ac:dyDescent="0.25">
      <c r="A395" s="9">
        <v>392</v>
      </c>
      <c r="B395" s="10" t="s">
        <v>406</v>
      </c>
      <c r="C395" s="39">
        <v>578</v>
      </c>
    </row>
    <row r="396" spans="1:3" x14ac:dyDescent="0.25">
      <c r="A396" s="9">
        <v>393</v>
      </c>
      <c r="B396" s="10" t="s">
        <v>407</v>
      </c>
      <c r="C396" s="39">
        <v>394</v>
      </c>
    </row>
    <row r="397" spans="1:3" x14ac:dyDescent="0.25">
      <c r="A397" s="9">
        <v>394</v>
      </c>
      <c r="B397" s="10" t="s">
        <v>408</v>
      </c>
      <c r="C397" s="39">
        <v>233</v>
      </c>
    </row>
    <row r="398" spans="1:3" x14ac:dyDescent="0.25">
      <c r="A398" s="9">
        <v>395</v>
      </c>
      <c r="B398" s="10" t="s">
        <v>409</v>
      </c>
      <c r="C398" s="39">
        <v>133</v>
      </c>
    </row>
    <row r="399" spans="1:3" x14ac:dyDescent="0.25">
      <c r="A399" s="9">
        <v>396</v>
      </c>
      <c r="B399" s="10" t="s">
        <v>410</v>
      </c>
      <c r="C399" s="39">
        <v>273</v>
      </c>
    </row>
    <row r="400" spans="1:3" x14ac:dyDescent="0.25">
      <c r="A400" s="9">
        <v>397</v>
      </c>
      <c r="B400" s="10" t="s">
        <v>411</v>
      </c>
      <c r="C400" s="39">
        <v>5089</v>
      </c>
    </row>
    <row r="401" spans="1:3" x14ac:dyDescent="0.25">
      <c r="A401" s="9">
        <v>398</v>
      </c>
      <c r="B401" s="10" t="s">
        <v>412</v>
      </c>
      <c r="C401" s="39">
        <v>680</v>
      </c>
    </row>
    <row r="402" spans="1:3" x14ac:dyDescent="0.25">
      <c r="A402" s="9">
        <v>399</v>
      </c>
      <c r="B402" s="10" t="s">
        <v>413</v>
      </c>
      <c r="C402" s="39">
        <v>6049</v>
      </c>
    </row>
    <row r="403" spans="1:3" x14ac:dyDescent="0.25">
      <c r="A403" s="9">
        <v>400</v>
      </c>
      <c r="B403" s="10" t="s">
        <v>414</v>
      </c>
      <c r="C403" s="39">
        <v>179</v>
      </c>
    </row>
    <row r="404" spans="1:3" x14ac:dyDescent="0.25">
      <c r="A404" s="9">
        <v>401</v>
      </c>
      <c r="B404" s="10" t="s">
        <v>415</v>
      </c>
      <c r="C404" s="39">
        <v>4322</v>
      </c>
    </row>
    <row r="405" spans="1:3" x14ac:dyDescent="0.25">
      <c r="A405" s="9">
        <v>402</v>
      </c>
      <c r="B405" s="10" t="s">
        <v>416</v>
      </c>
      <c r="C405" s="39">
        <v>89</v>
      </c>
    </row>
    <row r="406" spans="1:3" x14ac:dyDescent="0.25">
      <c r="A406" s="9">
        <v>403</v>
      </c>
      <c r="B406" s="10" t="s">
        <v>417</v>
      </c>
      <c r="C406" s="39">
        <v>664</v>
      </c>
    </row>
    <row r="407" spans="1:3" x14ac:dyDescent="0.25">
      <c r="A407" s="9">
        <v>404</v>
      </c>
      <c r="B407" s="10" t="s">
        <v>418</v>
      </c>
      <c r="C407" s="39">
        <v>233</v>
      </c>
    </row>
    <row r="408" spans="1:3" x14ac:dyDescent="0.25">
      <c r="A408" s="9">
        <v>405</v>
      </c>
      <c r="B408" s="10" t="s">
        <v>419</v>
      </c>
      <c r="C408" s="39">
        <v>354</v>
      </c>
    </row>
    <row r="409" spans="1:3" x14ac:dyDescent="0.25">
      <c r="A409" s="9">
        <v>406</v>
      </c>
      <c r="B409" s="10" t="s">
        <v>420</v>
      </c>
      <c r="C409" s="39">
        <v>1802</v>
      </c>
    </row>
    <row r="410" spans="1:3" x14ac:dyDescent="0.25">
      <c r="A410" s="9">
        <v>407</v>
      </c>
      <c r="B410" s="10" t="s">
        <v>421</v>
      </c>
      <c r="C410" s="39">
        <v>771</v>
      </c>
    </row>
    <row r="411" spans="1:3" x14ac:dyDescent="0.25">
      <c r="A411" s="9">
        <v>408</v>
      </c>
      <c r="B411" s="10" t="s">
        <v>422</v>
      </c>
      <c r="C411" s="39">
        <v>77</v>
      </c>
    </row>
    <row r="412" spans="1:3" x14ac:dyDescent="0.25">
      <c r="A412" s="9">
        <v>409</v>
      </c>
      <c r="B412" s="10" t="s">
        <v>423</v>
      </c>
      <c r="C412" s="39">
        <v>4839</v>
      </c>
    </row>
    <row r="413" spans="1:3" x14ac:dyDescent="0.25">
      <c r="A413" s="9">
        <v>410</v>
      </c>
      <c r="B413" s="10" t="s">
        <v>424</v>
      </c>
      <c r="C413" s="39">
        <v>288</v>
      </c>
    </row>
    <row r="414" spans="1:3" x14ac:dyDescent="0.25">
      <c r="A414" s="9">
        <v>411</v>
      </c>
      <c r="B414" s="10" t="s">
        <v>425</v>
      </c>
      <c r="C414" s="39">
        <v>78</v>
      </c>
    </row>
    <row r="415" spans="1:3" x14ac:dyDescent="0.25">
      <c r="A415" s="9">
        <v>412</v>
      </c>
      <c r="B415" s="10" t="s">
        <v>426</v>
      </c>
      <c r="C415" s="39">
        <v>364</v>
      </c>
    </row>
    <row r="416" spans="1:3" x14ac:dyDescent="0.25">
      <c r="A416" s="9">
        <v>413</v>
      </c>
      <c r="B416" s="10" t="s">
        <v>427</v>
      </c>
      <c r="C416" s="39">
        <v>32311</v>
      </c>
    </row>
    <row r="417" spans="1:3" x14ac:dyDescent="0.25">
      <c r="A417" s="9">
        <v>414</v>
      </c>
      <c r="B417" s="10" t="s">
        <v>428</v>
      </c>
      <c r="C417" s="39">
        <v>1002</v>
      </c>
    </row>
    <row r="418" spans="1:3" x14ac:dyDescent="0.25">
      <c r="A418" s="9">
        <v>415</v>
      </c>
      <c r="B418" s="10" t="s">
        <v>429</v>
      </c>
      <c r="C418" s="39">
        <v>402</v>
      </c>
    </row>
    <row r="419" spans="1:3" x14ac:dyDescent="0.25">
      <c r="A419" s="9">
        <v>416</v>
      </c>
      <c r="B419" s="10" t="s">
        <v>430</v>
      </c>
      <c r="C419" s="39">
        <v>42</v>
      </c>
    </row>
    <row r="420" spans="1:3" x14ac:dyDescent="0.25">
      <c r="A420" s="9">
        <v>417</v>
      </c>
      <c r="B420" s="10" t="s">
        <v>431</v>
      </c>
      <c r="C420" s="39">
        <v>932</v>
      </c>
    </row>
    <row r="421" spans="1:3" x14ac:dyDescent="0.25">
      <c r="A421" s="9">
        <v>418</v>
      </c>
      <c r="B421" s="10" t="s">
        <v>432</v>
      </c>
      <c r="C421" s="39">
        <v>1235</v>
      </c>
    </row>
    <row r="422" spans="1:3" x14ac:dyDescent="0.25">
      <c r="A422" s="9">
        <v>419</v>
      </c>
      <c r="B422" s="10" t="s">
        <v>433</v>
      </c>
      <c r="C422" s="39">
        <v>64</v>
      </c>
    </row>
    <row r="423" spans="1:3" x14ac:dyDescent="0.25">
      <c r="A423" s="9">
        <v>420</v>
      </c>
      <c r="B423" s="10" t="s">
        <v>434</v>
      </c>
      <c r="C423" s="39">
        <v>137</v>
      </c>
    </row>
    <row r="424" spans="1:3" x14ac:dyDescent="0.25">
      <c r="A424" s="9">
        <v>421</v>
      </c>
      <c r="B424" s="10" t="s">
        <v>435</v>
      </c>
      <c r="C424" s="39">
        <v>563</v>
      </c>
    </row>
    <row r="425" spans="1:3" x14ac:dyDescent="0.25">
      <c r="A425" s="9">
        <v>422</v>
      </c>
      <c r="B425" s="10" t="s">
        <v>436</v>
      </c>
      <c r="C425" s="39">
        <v>164</v>
      </c>
    </row>
    <row r="426" spans="1:3" x14ac:dyDescent="0.25">
      <c r="A426" s="9">
        <v>423</v>
      </c>
      <c r="B426" s="10" t="s">
        <v>437</v>
      </c>
      <c r="C426" s="39">
        <v>58</v>
      </c>
    </row>
    <row r="427" spans="1:3" x14ac:dyDescent="0.25">
      <c r="A427" s="9">
        <v>424</v>
      </c>
      <c r="B427" s="10" t="s">
        <v>438</v>
      </c>
      <c r="C427" s="39">
        <v>306</v>
      </c>
    </row>
    <row r="428" spans="1:3" x14ac:dyDescent="0.25">
      <c r="A428" s="9">
        <v>425</v>
      </c>
      <c r="B428" s="10" t="s">
        <v>439</v>
      </c>
      <c r="C428" s="39">
        <v>417</v>
      </c>
    </row>
    <row r="429" spans="1:3" x14ac:dyDescent="0.25">
      <c r="A429" s="9">
        <v>426</v>
      </c>
      <c r="B429" s="10" t="s">
        <v>440</v>
      </c>
      <c r="C429" s="39">
        <v>796</v>
      </c>
    </row>
    <row r="430" spans="1:3" x14ac:dyDescent="0.25">
      <c r="A430" s="9">
        <v>427</v>
      </c>
      <c r="B430" s="10" t="s">
        <v>441</v>
      </c>
      <c r="C430" s="39">
        <v>1418</v>
      </c>
    </row>
    <row r="431" spans="1:3" x14ac:dyDescent="0.25">
      <c r="A431" s="9">
        <v>428</v>
      </c>
      <c r="B431" s="10" t="s">
        <v>442</v>
      </c>
      <c r="C431" s="39">
        <v>179</v>
      </c>
    </row>
    <row r="432" spans="1:3" x14ac:dyDescent="0.25">
      <c r="A432" s="9">
        <v>429</v>
      </c>
      <c r="B432" s="10" t="s">
        <v>443</v>
      </c>
      <c r="C432" s="39">
        <v>122</v>
      </c>
    </row>
    <row r="433" spans="1:3" x14ac:dyDescent="0.25">
      <c r="A433" s="9">
        <v>430</v>
      </c>
      <c r="B433" s="10" t="s">
        <v>444</v>
      </c>
      <c r="C433" s="39">
        <v>41</v>
      </c>
    </row>
    <row r="434" spans="1:3" x14ac:dyDescent="0.25">
      <c r="A434" s="9">
        <v>431</v>
      </c>
      <c r="B434" s="10" t="s">
        <v>445</v>
      </c>
      <c r="C434" s="39">
        <v>150</v>
      </c>
    </row>
    <row r="435" spans="1:3" x14ac:dyDescent="0.25">
      <c r="A435" s="9">
        <v>432</v>
      </c>
      <c r="B435" s="10" t="s">
        <v>446</v>
      </c>
      <c r="C435" s="39">
        <v>104</v>
      </c>
    </row>
    <row r="436" spans="1:3" x14ac:dyDescent="0.25">
      <c r="A436" s="9">
        <v>433</v>
      </c>
      <c r="B436" s="10" t="s">
        <v>447</v>
      </c>
      <c r="C436" s="39">
        <v>238</v>
      </c>
    </row>
    <row r="437" spans="1:3" x14ac:dyDescent="0.25">
      <c r="A437" s="9">
        <v>434</v>
      </c>
      <c r="B437" s="10" t="s">
        <v>448</v>
      </c>
      <c r="C437" s="39">
        <v>356</v>
      </c>
    </row>
    <row r="438" spans="1:3" x14ac:dyDescent="0.25">
      <c r="A438" s="9">
        <v>435</v>
      </c>
      <c r="B438" s="10" t="s">
        <v>449</v>
      </c>
      <c r="C438" s="39">
        <v>326</v>
      </c>
    </row>
    <row r="439" spans="1:3" x14ac:dyDescent="0.25">
      <c r="A439" s="9">
        <v>436</v>
      </c>
      <c r="B439" s="10" t="s">
        <v>450</v>
      </c>
      <c r="C439" s="39">
        <v>72</v>
      </c>
    </row>
    <row r="440" spans="1:3" x14ac:dyDescent="0.25">
      <c r="A440" s="9">
        <v>437</v>
      </c>
      <c r="B440" s="10" t="s">
        <v>451</v>
      </c>
      <c r="C440" s="39">
        <v>1415</v>
      </c>
    </row>
    <row r="441" spans="1:3" x14ac:dyDescent="0.25">
      <c r="A441" s="9">
        <v>438</v>
      </c>
      <c r="B441" s="10" t="s">
        <v>452</v>
      </c>
      <c r="C441" s="39">
        <v>149</v>
      </c>
    </row>
    <row r="442" spans="1:3" x14ac:dyDescent="0.25">
      <c r="A442" s="9">
        <v>439</v>
      </c>
      <c r="B442" s="10" t="s">
        <v>453</v>
      </c>
      <c r="C442" s="39">
        <v>2355</v>
      </c>
    </row>
    <row r="443" spans="1:3" x14ac:dyDescent="0.25">
      <c r="A443" s="9">
        <v>440</v>
      </c>
      <c r="B443" s="10" t="s">
        <v>454</v>
      </c>
      <c r="C443" s="39">
        <v>79</v>
      </c>
    </row>
    <row r="444" spans="1:3" x14ac:dyDescent="0.25">
      <c r="A444" s="9">
        <v>441</v>
      </c>
      <c r="B444" s="10" t="s">
        <v>455</v>
      </c>
      <c r="C444" s="39">
        <v>1051</v>
      </c>
    </row>
    <row r="445" spans="1:3" x14ac:dyDescent="0.25">
      <c r="A445" s="9">
        <v>442</v>
      </c>
      <c r="B445" s="10" t="s">
        <v>456</v>
      </c>
      <c r="C445" s="39">
        <v>24</v>
      </c>
    </row>
    <row r="446" spans="1:3" x14ac:dyDescent="0.25">
      <c r="A446" s="9">
        <v>443</v>
      </c>
      <c r="B446" s="10" t="s">
        <v>457</v>
      </c>
      <c r="C446" s="39">
        <v>43</v>
      </c>
    </row>
    <row r="447" spans="1:3" x14ac:dyDescent="0.25">
      <c r="A447" s="9">
        <v>444</v>
      </c>
      <c r="B447" s="10" t="s">
        <v>458</v>
      </c>
      <c r="C447" s="39">
        <v>42</v>
      </c>
    </row>
    <row r="448" spans="1:3" x14ac:dyDescent="0.25">
      <c r="A448" s="9">
        <v>445</v>
      </c>
      <c r="B448" s="10" t="s">
        <v>459</v>
      </c>
      <c r="C448" s="39">
        <v>137</v>
      </c>
    </row>
    <row r="449" spans="1:3" x14ac:dyDescent="0.25">
      <c r="A449" s="9">
        <v>446</v>
      </c>
      <c r="B449" s="10" t="s">
        <v>460</v>
      </c>
      <c r="C449" s="39">
        <v>738</v>
      </c>
    </row>
    <row r="450" spans="1:3" x14ac:dyDescent="0.25">
      <c r="A450" s="9">
        <v>447</v>
      </c>
      <c r="B450" s="10" t="s">
        <v>461</v>
      </c>
      <c r="C450" s="39">
        <v>1533</v>
      </c>
    </row>
    <row r="451" spans="1:3" x14ac:dyDescent="0.25">
      <c r="A451" s="9">
        <v>448</v>
      </c>
      <c r="B451" s="10" t="s">
        <v>462</v>
      </c>
      <c r="C451" s="39">
        <v>206</v>
      </c>
    </row>
    <row r="452" spans="1:3" x14ac:dyDescent="0.25">
      <c r="A452" s="9">
        <v>449</v>
      </c>
      <c r="B452" s="10" t="s">
        <v>463</v>
      </c>
      <c r="C452" s="39">
        <v>376</v>
      </c>
    </row>
    <row r="453" spans="1:3" x14ac:dyDescent="0.25">
      <c r="A453" s="9">
        <v>450</v>
      </c>
      <c r="B453" s="10" t="s">
        <v>464</v>
      </c>
      <c r="C453" s="39">
        <v>1339</v>
      </c>
    </row>
    <row r="454" spans="1:3" x14ac:dyDescent="0.25">
      <c r="A454" s="9">
        <v>451</v>
      </c>
      <c r="B454" s="10" t="s">
        <v>465</v>
      </c>
      <c r="C454" s="39">
        <v>98</v>
      </c>
    </row>
    <row r="455" spans="1:3" x14ac:dyDescent="0.25">
      <c r="A455" s="9">
        <v>452</v>
      </c>
      <c r="B455" s="10" t="s">
        <v>466</v>
      </c>
      <c r="C455" s="39">
        <v>393</v>
      </c>
    </row>
    <row r="456" spans="1:3" x14ac:dyDescent="0.25">
      <c r="A456" s="9">
        <v>453</v>
      </c>
      <c r="B456" s="10" t="s">
        <v>467</v>
      </c>
      <c r="C456" s="39">
        <v>458</v>
      </c>
    </row>
    <row r="457" spans="1:3" x14ac:dyDescent="0.25">
      <c r="A457" s="9">
        <v>454</v>
      </c>
      <c r="B457" s="10" t="s">
        <v>468</v>
      </c>
      <c r="C457" s="39">
        <v>286</v>
      </c>
    </row>
    <row r="458" spans="1:3" x14ac:dyDescent="0.25">
      <c r="A458" s="9">
        <v>455</v>
      </c>
      <c r="B458" s="10" t="s">
        <v>469</v>
      </c>
      <c r="C458" s="39">
        <v>288</v>
      </c>
    </row>
    <row r="459" spans="1:3" x14ac:dyDescent="0.25">
      <c r="A459" s="9">
        <v>456</v>
      </c>
      <c r="B459" s="10" t="s">
        <v>470</v>
      </c>
      <c r="C459" s="39">
        <v>180</v>
      </c>
    </row>
    <row r="460" spans="1:3" x14ac:dyDescent="0.25">
      <c r="A460" s="9">
        <v>457</v>
      </c>
      <c r="B460" s="10" t="s">
        <v>471</v>
      </c>
      <c r="C460" s="39">
        <v>279</v>
      </c>
    </row>
    <row r="461" spans="1:3" x14ac:dyDescent="0.25">
      <c r="A461" s="9">
        <v>458</v>
      </c>
      <c r="B461" s="10" t="s">
        <v>472</v>
      </c>
      <c r="C461" s="39">
        <v>134</v>
      </c>
    </row>
    <row r="462" spans="1:3" x14ac:dyDescent="0.25">
      <c r="A462" s="9">
        <v>459</v>
      </c>
      <c r="B462" s="10" t="s">
        <v>473</v>
      </c>
      <c r="C462" s="39">
        <v>522</v>
      </c>
    </row>
    <row r="463" spans="1:3" x14ac:dyDescent="0.25">
      <c r="A463" s="9">
        <v>460</v>
      </c>
      <c r="B463" s="10" t="s">
        <v>474</v>
      </c>
      <c r="C463" s="39">
        <v>422</v>
      </c>
    </row>
    <row r="464" spans="1:3" x14ac:dyDescent="0.25">
      <c r="A464" s="9">
        <v>461</v>
      </c>
      <c r="B464" s="10" t="s">
        <v>475</v>
      </c>
      <c r="C464" s="39">
        <v>61</v>
      </c>
    </row>
    <row r="465" spans="1:3" x14ac:dyDescent="0.25">
      <c r="A465" s="9">
        <v>462</v>
      </c>
      <c r="B465" s="10" t="s">
        <v>476</v>
      </c>
      <c r="C465" s="39">
        <v>478</v>
      </c>
    </row>
    <row r="466" spans="1:3" x14ac:dyDescent="0.25">
      <c r="A466" s="9">
        <v>463</v>
      </c>
      <c r="B466" s="10" t="s">
        <v>477</v>
      </c>
      <c r="C466" s="39">
        <v>80</v>
      </c>
    </row>
    <row r="467" spans="1:3" x14ac:dyDescent="0.25">
      <c r="A467" s="9">
        <v>464</v>
      </c>
      <c r="B467" s="10" t="s">
        <v>478</v>
      </c>
      <c r="C467" s="39">
        <v>81</v>
      </c>
    </row>
    <row r="468" spans="1:3" x14ac:dyDescent="0.25">
      <c r="A468" s="9">
        <v>465</v>
      </c>
      <c r="B468" s="10" t="s">
        <v>479</v>
      </c>
      <c r="C468" s="39">
        <v>152</v>
      </c>
    </row>
    <row r="469" spans="1:3" x14ac:dyDescent="0.25">
      <c r="A469" s="9">
        <v>466</v>
      </c>
      <c r="B469" s="10" t="s">
        <v>480</v>
      </c>
      <c r="C469" s="39">
        <v>1163</v>
      </c>
    </row>
    <row r="470" spans="1:3" x14ac:dyDescent="0.25">
      <c r="A470" s="9">
        <v>467</v>
      </c>
      <c r="B470" s="10" t="s">
        <v>481</v>
      </c>
      <c r="C470" s="39">
        <v>1914</v>
      </c>
    </row>
    <row r="471" spans="1:3" x14ac:dyDescent="0.25">
      <c r="A471" s="9">
        <v>468</v>
      </c>
      <c r="B471" s="10" t="s">
        <v>482</v>
      </c>
      <c r="C471" s="39">
        <v>1203</v>
      </c>
    </row>
    <row r="472" spans="1:3" x14ac:dyDescent="0.25">
      <c r="A472" s="9">
        <v>469</v>
      </c>
      <c r="B472" s="10" t="s">
        <v>483</v>
      </c>
      <c r="C472" s="39">
        <v>2997</v>
      </c>
    </row>
    <row r="473" spans="1:3" x14ac:dyDescent="0.25">
      <c r="A473" s="9">
        <v>470</v>
      </c>
      <c r="B473" s="10" t="s">
        <v>484</v>
      </c>
      <c r="C473" s="39">
        <v>402</v>
      </c>
    </row>
    <row r="474" spans="1:3" x14ac:dyDescent="0.25">
      <c r="A474" s="9">
        <v>471</v>
      </c>
      <c r="B474" s="10" t="s">
        <v>485</v>
      </c>
      <c r="C474" s="39">
        <v>42</v>
      </c>
    </row>
    <row r="475" spans="1:3" x14ac:dyDescent="0.25">
      <c r="A475" s="9">
        <v>472</v>
      </c>
      <c r="B475" s="10" t="s">
        <v>486</v>
      </c>
      <c r="C475" s="39">
        <v>321</v>
      </c>
    </row>
    <row r="476" spans="1:3" x14ac:dyDescent="0.25">
      <c r="A476" s="9">
        <v>473</v>
      </c>
      <c r="B476" s="10" t="s">
        <v>487</v>
      </c>
      <c r="C476" s="39">
        <v>125</v>
      </c>
    </row>
    <row r="477" spans="1:3" x14ac:dyDescent="0.25">
      <c r="A477" s="9">
        <v>474</v>
      </c>
      <c r="B477" s="10" t="s">
        <v>488</v>
      </c>
      <c r="C477" s="39">
        <v>281</v>
      </c>
    </row>
    <row r="478" spans="1:3" x14ac:dyDescent="0.25">
      <c r="A478" s="9">
        <v>475</v>
      </c>
      <c r="B478" s="10" t="s">
        <v>489</v>
      </c>
      <c r="C478" s="39">
        <v>1130</v>
      </c>
    </row>
    <row r="479" spans="1:3" x14ac:dyDescent="0.25">
      <c r="A479" s="9">
        <v>476</v>
      </c>
      <c r="B479" s="10" t="s">
        <v>490</v>
      </c>
      <c r="C479" s="39">
        <v>60</v>
      </c>
    </row>
    <row r="480" spans="1:3" x14ac:dyDescent="0.25">
      <c r="A480" s="9">
        <v>477</v>
      </c>
      <c r="B480" s="10" t="s">
        <v>491</v>
      </c>
      <c r="C480" s="39">
        <v>127</v>
      </c>
    </row>
    <row r="481" spans="1:3" x14ac:dyDescent="0.25">
      <c r="A481" s="9">
        <v>478</v>
      </c>
      <c r="B481" s="10" t="s">
        <v>492</v>
      </c>
      <c r="C481" s="39">
        <v>129</v>
      </c>
    </row>
    <row r="482" spans="1:3" x14ac:dyDescent="0.25">
      <c r="A482" s="9">
        <v>479</v>
      </c>
      <c r="B482" s="10" t="s">
        <v>493</v>
      </c>
      <c r="C482" s="39">
        <v>16</v>
      </c>
    </row>
    <row r="483" spans="1:3" x14ac:dyDescent="0.25">
      <c r="A483" s="9">
        <v>480</v>
      </c>
      <c r="B483" s="10" t="s">
        <v>494</v>
      </c>
      <c r="C483" s="39">
        <v>193</v>
      </c>
    </row>
    <row r="484" spans="1:3" x14ac:dyDescent="0.25">
      <c r="A484" s="9">
        <v>481</v>
      </c>
      <c r="B484" s="10" t="s">
        <v>495</v>
      </c>
      <c r="C484" s="39">
        <v>289</v>
      </c>
    </row>
    <row r="485" spans="1:3" x14ac:dyDescent="0.25">
      <c r="A485" s="9">
        <v>482</v>
      </c>
      <c r="B485" s="10" t="s">
        <v>496</v>
      </c>
      <c r="C485" s="39">
        <v>7797</v>
      </c>
    </row>
    <row r="486" spans="1:3" x14ac:dyDescent="0.25">
      <c r="A486" s="9">
        <v>483</v>
      </c>
      <c r="B486" s="10" t="s">
        <v>497</v>
      </c>
      <c r="C486" s="39">
        <v>875</v>
      </c>
    </row>
    <row r="487" spans="1:3" x14ac:dyDescent="0.25">
      <c r="A487" s="9">
        <v>484</v>
      </c>
      <c r="B487" s="10" t="s">
        <v>498</v>
      </c>
      <c r="C487" s="39">
        <v>496</v>
      </c>
    </row>
    <row r="488" spans="1:3" x14ac:dyDescent="0.25">
      <c r="A488" s="9">
        <v>485</v>
      </c>
      <c r="B488" s="10" t="s">
        <v>499</v>
      </c>
      <c r="C488" s="39">
        <v>296</v>
      </c>
    </row>
    <row r="489" spans="1:3" x14ac:dyDescent="0.25">
      <c r="A489" s="9">
        <v>486</v>
      </c>
      <c r="B489" s="10" t="s">
        <v>500</v>
      </c>
      <c r="C489" s="39">
        <v>409</v>
      </c>
    </row>
    <row r="490" spans="1:3" x14ac:dyDescent="0.25">
      <c r="A490" s="9">
        <v>487</v>
      </c>
      <c r="B490" s="10" t="s">
        <v>501</v>
      </c>
      <c r="C490" s="39">
        <v>332</v>
      </c>
    </row>
    <row r="491" spans="1:3" x14ac:dyDescent="0.25">
      <c r="A491" s="9">
        <v>488</v>
      </c>
      <c r="B491" s="10" t="s">
        <v>502</v>
      </c>
      <c r="C491" s="39">
        <v>48</v>
      </c>
    </row>
    <row r="492" spans="1:3" x14ac:dyDescent="0.25">
      <c r="A492" s="9">
        <v>489</v>
      </c>
      <c r="B492" s="10" t="s">
        <v>503</v>
      </c>
      <c r="C492" s="39">
        <v>406</v>
      </c>
    </row>
    <row r="493" spans="1:3" x14ac:dyDescent="0.25">
      <c r="A493" s="9">
        <v>490</v>
      </c>
      <c r="B493" s="10" t="s">
        <v>504</v>
      </c>
      <c r="C493" s="39">
        <v>307</v>
      </c>
    </row>
    <row r="494" spans="1:3" x14ac:dyDescent="0.25">
      <c r="A494" s="9">
        <v>491</v>
      </c>
      <c r="B494" s="10" t="s">
        <v>505</v>
      </c>
      <c r="C494" s="39">
        <v>503</v>
      </c>
    </row>
    <row r="495" spans="1:3" x14ac:dyDescent="0.25">
      <c r="A495" s="9">
        <v>492</v>
      </c>
      <c r="B495" s="10" t="s">
        <v>506</v>
      </c>
      <c r="C495" s="39">
        <v>314</v>
      </c>
    </row>
    <row r="496" spans="1:3" x14ac:dyDescent="0.25">
      <c r="A496" s="9">
        <v>493</v>
      </c>
      <c r="B496" s="10" t="s">
        <v>507</v>
      </c>
      <c r="C496" s="39">
        <v>152</v>
      </c>
    </row>
    <row r="497" spans="1:3" x14ac:dyDescent="0.25">
      <c r="A497" s="9">
        <v>494</v>
      </c>
      <c r="B497" s="10" t="s">
        <v>508</v>
      </c>
      <c r="C497" s="39">
        <v>507</v>
      </c>
    </row>
    <row r="498" spans="1:3" x14ac:dyDescent="0.25">
      <c r="A498" s="9">
        <v>495</v>
      </c>
      <c r="B498" s="10" t="s">
        <v>509</v>
      </c>
      <c r="C498" s="39">
        <v>244</v>
      </c>
    </row>
    <row r="499" spans="1:3" x14ac:dyDescent="0.25">
      <c r="A499" s="9">
        <v>496</v>
      </c>
      <c r="B499" s="10" t="s">
        <v>510</v>
      </c>
      <c r="C499" s="39">
        <v>173</v>
      </c>
    </row>
    <row r="500" spans="1:3" x14ac:dyDescent="0.25">
      <c r="A500" s="9">
        <v>497</v>
      </c>
      <c r="B500" s="10" t="s">
        <v>511</v>
      </c>
      <c r="C500" s="39">
        <v>383</v>
      </c>
    </row>
    <row r="501" spans="1:3" x14ac:dyDescent="0.25">
      <c r="A501" s="9">
        <v>498</v>
      </c>
      <c r="B501" s="10" t="s">
        <v>512</v>
      </c>
      <c r="C501" s="39">
        <v>611</v>
      </c>
    </row>
    <row r="502" spans="1:3" x14ac:dyDescent="0.25">
      <c r="A502" s="9">
        <v>499</v>
      </c>
      <c r="B502" s="10" t="s">
        <v>513</v>
      </c>
      <c r="C502" s="39">
        <v>378</v>
      </c>
    </row>
    <row r="503" spans="1:3" x14ac:dyDescent="0.25">
      <c r="A503" s="9">
        <v>500</v>
      </c>
      <c r="B503" s="10" t="s">
        <v>514</v>
      </c>
      <c r="C503" s="39">
        <v>799</v>
      </c>
    </row>
    <row r="504" spans="1:3" x14ac:dyDescent="0.25">
      <c r="A504" s="9">
        <v>501</v>
      </c>
      <c r="B504" s="10" t="s">
        <v>515</v>
      </c>
      <c r="C504" s="39">
        <v>106</v>
      </c>
    </row>
    <row r="505" spans="1:3" x14ac:dyDescent="0.25">
      <c r="A505" s="9">
        <v>502</v>
      </c>
      <c r="B505" s="10" t="s">
        <v>516</v>
      </c>
      <c r="C505" s="39">
        <v>1671</v>
      </c>
    </row>
    <row r="506" spans="1:3" x14ac:dyDescent="0.25">
      <c r="A506" s="9">
        <v>503</v>
      </c>
      <c r="B506" s="10" t="s">
        <v>517</v>
      </c>
      <c r="C506" s="39">
        <v>70</v>
      </c>
    </row>
    <row r="507" spans="1:3" x14ac:dyDescent="0.25">
      <c r="A507" s="9">
        <v>504</v>
      </c>
      <c r="B507" s="10" t="s">
        <v>518</v>
      </c>
      <c r="C507" s="39">
        <v>209</v>
      </c>
    </row>
    <row r="508" spans="1:3" x14ac:dyDescent="0.25">
      <c r="A508" s="9">
        <v>505</v>
      </c>
      <c r="B508" s="10" t="s">
        <v>519</v>
      </c>
      <c r="C508" s="39">
        <v>3052</v>
      </c>
    </row>
    <row r="509" spans="1:3" x14ac:dyDescent="0.25">
      <c r="A509" s="9">
        <v>506</v>
      </c>
      <c r="B509" s="10" t="s">
        <v>520</v>
      </c>
      <c r="C509" s="39">
        <v>67</v>
      </c>
    </row>
    <row r="510" spans="1:3" x14ac:dyDescent="0.25">
      <c r="A510" s="9">
        <v>507</v>
      </c>
      <c r="B510" s="10" t="s">
        <v>521</v>
      </c>
      <c r="C510" s="39">
        <v>288</v>
      </c>
    </row>
    <row r="511" spans="1:3" x14ac:dyDescent="0.25">
      <c r="A511" s="9">
        <v>508</v>
      </c>
      <c r="B511" s="10" t="s">
        <v>522</v>
      </c>
      <c r="C511" s="39">
        <v>196</v>
      </c>
    </row>
    <row r="512" spans="1:3" x14ac:dyDescent="0.25">
      <c r="A512" s="9">
        <v>509</v>
      </c>
      <c r="B512" s="10" t="s">
        <v>523</v>
      </c>
      <c r="C512" s="39">
        <v>987</v>
      </c>
    </row>
    <row r="513" spans="1:3" x14ac:dyDescent="0.25">
      <c r="A513" s="9">
        <v>510</v>
      </c>
      <c r="B513" s="10" t="s">
        <v>524</v>
      </c>
      <c r="C513" s="39">
        <v>63</v>
      </c>
    </row>
    <row r="514" spans="1:3" x14ac:dyDescent="0.25">
      <c r="A514" s="9">
        <v>511</v>
      </c>
      <c r="B514" s="10" t="s">
        <v>525</v>
      </c>
      <c r="C514" s="39">
        <v>337</v>
      </c>
    </row>
    <row r="515" spans="1:3" x14ac:dyDescent="0.25">
      <c r="A515" s="9">
        <v>512</v>
      </c>
      <c r="B515" s="10" t="s">
        <v>526</v>
      </c>
      <c r="C515" s="39">
        <v>89</v>
      </c>
    </row>
    <row r="516" spans="1:3" x14ac:dyDescent="0.25">
      <c r="A516" s="9">
        <v>513</v>
      </c>
      <c r="B516" s="10" t="s">
        <v>527</v>
      </c>
      <c r="C516" s="39">
        <v>728</v>
      </c>
    </row>
    <row r="517" spans="1:3" x14ac:dyDescent="0.25">
      <c r="A517" s="9">
        <v>514</v>
      </c>
      <c r="B517" s="10" t="s">
        <v>528</v>
      </c>
      <c r="C517" s="39">
        <v>90</v>
      </c>
    </row>
    <row r="518" spans="1:3" x14ac:dyDescent="0.25">
      <c r="A518" s="9">
        <v>515</v>
      </c>
      <c r="B518" s="10" t="s">
        <v>529</v>
      </c>
      <c r="C518" s="39">
        <v>13255</v>
      </c>
    </row>
    <row r="519" spans="1:3" x14ac:dyDescent="0.25">
      <c r="A519" s="9">
        <v>516</v>
      </c>
      <c r="B519" s="10" t="s">
        <v>530</v>
      </c>
      <c r="C519" s="39">
        <v>476</v>
      </c>
    </row>
    <row r="520" spans="1:3" x14ac:dyDescent="0.25">
      <c r="A520" s="9">
        <v>517</v>
      </c>
      <c r="B520" s="10" t="s">
        <v>531</v>
      </c>
      <c r="C520" s="39">
        <v>510</v>
      </c>
    </row>
    <row r="521" spans="1:3" x14ac:dyDescent="0.25">
      <c r="A521" s="9">
        <v>518</v>
      </c>
      <c r="B521" s="10" t="s">
        <v>532</v>
      </c>
      <c r="C521" s="39">
        <v>50</v>
      </c>
    </row>
    <row r="522" spans="1:3" x14ac:dyDescent="0.25">
      <c r="A522" s="9">
        <v>519</v>
      </c>
      <c r="B522" s="10" t="s">
        <v>533</v>
      </c>
      <c r="C522" s="39">
        <v>433</v>
      </c>
    </row>
    <row r="523" spans="1:3" x14ac:dyDescent="0.25">
      <c r="A523" s="9">
        <v>520</v>
      </c>
      <c r="B523" s="10" t="s">
        <v>534</v>
      </c>
      <c r="C523" s="39">
        <v>737</v>
      </c>
    </row>
    <row r="524" spans="1:3" x14ac:dyDescent="0.25">
      <c r="A524" s="9">
        <v>521</v>
      </c>
      <c r="B524" s="10" t="s">
        <v>535</v>
      </c>
      <c r="C524" s="39">
        <v>33</v>
      </c>
    </row>
    <row r="525" spans="1:3" x14ac:dyDescent="0.25">
      <c r="A525" s="9">
        <v>522</v>
      </c>
      <c r="B525" s="10" t="s">
        <v>536</v>
      </c>
      <c r="C525" s="39">
        <v>98</v>
      </c>
    </row>
    <row r="526" spans="1:3" x14ac:dyDescent="0.25">
      <c r="A526" s="9">
        <v>523</v>
      </c>
      <c r="B526" s="10" t="s">
        <v>537</v>
      </c>
      <c r="C526" s="39">
        <v>340</v>
      </c>
    </row>
    <row r="527" spans="1:3" x14ac:dyDescent="0.25">
      <c r="A527" s="9">
        <v>524</v>
      </c>
      <c r="B527" s="10" t="s">
        <v>538</v>
      </c>
      <c r="C527" s="39">
        <v>43</v>
      </c>
    </row>
    <row r="528" spans="1:3" x14ac:dyDescent="0.25">
      <c r="A528" s="9">
        <v>525</v>
      </c>
      <c r="B528" s="10" t="s">
        <v>539</v>
      </c>
      <c r="C528" s="39">
        <v>1722</v>
      </c>
    </row>
    <row r="529" spans="1:3" x14ac:dyDescent="0.25">
      <c r="A529" s="9">
        <v>526</v>
      </c>
      <c r="B529" s="10" t="s">
        <v>540</v>
      </c>
      <c r="C529" s="39">
        <v>1531</v>
      </c>
    </row>
    <row r="530" spans="1:3" x14ac:dyDescent="0.25">
      <c r="A530" s="9">
        <v>527</v>
      </c>
      <c r="B530" s="10" t="s">
        <v>541</v>
      </c>
      <c r="C530" s="39">
        <v>250</v>
      </c>
    </row>
    <row r="531" spans="1:3" x14ac:dyDescent="0.25">
      <c r="A531" s="9">
        <v>528</v>
      </c>
      <c r="B531" s="10" t="s">
        <v>542</v>
      </c>
      <c r="C531" s="39">
        <v>172</v>
      </c>
    </row>
    <row r="532" spans="1:3" x14ac:dyDescent="0.25">
      <c r="A532" s="9">
        <v>529</v>
      </c>
      <c r="B532" s="10" t="s">
        <v>543</v>
      </c>
      <c r="C532" s="39">
        <v>129</v>
      </c>
    </row>
    <row r="533" spans="1:3" x14ac:dyDescent="0.25">
      <c r="A533" s="9">
        <v>530</v>
      </c>
      <c r="B533" s="10" t="s">
        <v>544</v>
      </c>
      <c r="C533" s="39">
        <v>485</v>
      </c>
    </row>
    <row r="534" spans="1:3" x14ac:dyDescent="0.25">
      <c r="A534" s="9">
        <v>531</v>
      </c>
      <c r="B534" s="10" t="s">
        <v>545</v>
      </c>
      <c r="C534" s="39">
        <v>273</v>
      </c>
    </row>
    <row r="535" spans="1:3" x14ac:dyDescent="0.25">
      <c r="A535" s="9">
        <v>532</v>
      </c>
      <c r="B535" s="10" t="s">
        <v>546</v>
      </c>
      <c r="C535" s="39">
        <v>387</v>
      </c>
    </row>
    <row r="536" spans="1:3" x14ac:dyDescent="0.25">
      <c r="A536" s="9">
        <v>533</v>
      </c>
      <c r="B536" s="10" t="s">
        <v>547</v>
      </c>
      <c r="C536" s="39">
        <v>281</v>
      </c>
    </row>
    <row r="537" spans="1:3" x14ac:dyDescent="0.25">
      <c r="A537" s="9">
        <v>534</v>
      </c>
      <c r="B537" s="10" t="s">
        <v>548</v>
      </c>
      <c r="C537" s="39">
        <v>422</v>
      </c>
    </row>
    <row r="538" spans="1:3" x14ac:dyDescent="0.25">
      <c r="A538" s="9">
        <v>535</v>
      </c>
      <c r="B538" s="10" t="s">
        <v>549</v>
      </c>
      <c r="C538" s="39">
        <v>349</v>
      </c>
    </row>
    <row r="539" spans="1:3" x14ac:dyDescent="0.25">
      <c r="A539" s="9">
        <v>536</v>
      </c>
      <c r="B539" s="10" t="s">
        <v>550</v>
      </c>
      <c r="C539" s="39">
        <v>74</v>
      </c>
    </row>
    <row r="540" spans="1:3" x14ac:dyDescent="0.25">
      <c r="A540" s="9">
        <v>537</v>
      </c>
      <c r="B540" s="10" t="s">
        <v>551</v>
      </c>
      <c r="C540" s="39">
        <v>719</v>
      </c>
    </row>
    <row r="541" spans="1:3" x14ac:dyDescent="0.25">
      <c r="A541" s="9">
        <v>538</v>
      </c>
      <c r="B541" s="10" t="s">
        <v>552</v>
      </c>
      <c r="C541" s="39">
        <v>75</v>
      </c>
    </row>
    <row r="542" spans="1:3" x14ac:dyDescent="0.25">
      <c r="A542" s="9">
        <v>539</v>
      </c>
      <c r="B542" s="10" t="s">
        <v>553</v>
      </c>
      <c r="C542" s="39">
        <v>511</v>
      </c>
    </row>
    <row r="543" spans="1:3" x14ac:dyDescent="0.25">
      <c r="A543" s="9">
        <v>540</v>
      </c>
      <c r="B543" s="10" t="s">
        <v>554</v>
      </c>
      <c r="C543" s="39">
        <v>1427</v>
      </c>
    </row>
    <row r="544" spans="1:3" x14ac:dyDescent="0.25">
      <c r="A544" s="9">
        <v>541</v>
      </c>
      <c r="B544" s="10" t="s">
        <v>555</v>
      </c>
      <c r="C544" s="39">
        <v>126</v>
      </c>
    </row>
    <row r="545" spans="1:3" x14ac:dyDescent="0.25">
      <c r="A545" s="9">
        <v>542</v>
      </c>
      <c r="B545" s="10" t="s">
        <v>556</v>
      </c>
      <c r="C545" s="39">
        <v>85</v>
      </c>
    </row>
    <row r="546" spans="1:3" x14ac:dyDescent="0.25">
      <c r="A546" s="9">
        <v>543</v>
      </c>
      <c r="B546" s="10" t="s">
        <v>557</v>
      </c>
      <c r="C546" s="39">
        <v>572</v>
      </c>
    </row>
    <row r="547" spans="1:3" x14ac:dyDescent="0.25">
      <c r="A547" s="9">
        <v>544</v>
      </c>
      <c r="B547" s="10" t="s">
        <v>558</v>
      </c>
      <c r="C547" s="39">
        <v>223</v>
      </c>
    </row>
    <row r="548" spans="1:3" x14ac:dyDescent="0.25">
      <c r="A548" s="9">
        <v>545</v>
      </c>
      <c r="B548" s="10" t="s">
        <v>559</v>
      </c>
      <c r="C548" s="39">
        <v>1312</v>
      </c>
    </row>
    <row r="549" spans="1:3" x14ac:dyDescent="0.25">
      <c r="A549" s="9">
        <v>546</v>
      </c>
      <c r="B549" s="10" t="s">
        <v>560</v>
      </c>
      <c r="C549" s="39">
        <v>681</v>
      </c>
    </row>
    <row r="550" spans="1:3" x14ac:dyDescent="0.25">
      <c r="A550" s="9">
        <v>547</v>
      </c>
      <c r="B550" s="10" t="s">
        <v>561</v>
      </c>
      <c r="C550" s="39">
        <v>182</v>
      </c>
    </row>
    <row r="551" spans="1:3" x14ac:dyDescent="0.25">
      <c r="A551" s="9">
        <v>548</v>
      </c>
      <c r="B551" s="10" t="s">
        <v>562</v>
      </c>
      <c r="C551" s="39">
        <v>242</v>
      </c>
    </row>
    <row r="552" spans="1:3" x14ac:dyDescent="0.25">
      <c r="A552" s="9">
        <v>549</v>
      </c>
      <c r="B552" s="10" t="s">
        <v>563</v>
      </c>
      <c r="C552" s="39">
        <v>922</v>
      </c>
    </row>
    <row r="553" spans="1:3" x14ac:dyDescent="0.25">
      <c r="A553" s="9">
        <v>550</v>
      </c>
      <c r="B553" s="10" t="s">
        <v>564</v>
      </c>
      <c r="C553" s="39">
        <v>803</v>
      </c>
    </row>
    <row r="554" spans="1:3" x14ac:dyDescent="0.25">
      <c r="A554" s="9">
        <v>551</v>
      </c>
      <c r="B554" s="10" t="s">
        <v>565</v>
      </c>
      <c r="C554" s="39">
        <v>5698</v>
      </c>
    </row>
    <row r="555" spans="1:3" x14ac:dyDescent="0.25">
      <c r="A555" s="9">
        <v>552</v>
      </c>
      <c r="B555" s="10" t="s">
        <v>566</v>
      </c>
      <c r="C555" s="39">
        <v>57</v>
      </c>
    </row>
    <row r="556" spans="1:3" x14ac:dyDescent="0.25">
      <c r="A556" s="9">
        <v>553</v>
      </c>
      <c r="B556" s="10" t="s">
        <v>567</v>
      </c>
      <c r="C556" s="39">
        <v>3172</v>
      </c>
    </row>
    <row r="557" spans="1:3" x14ac:dyDescent="0.25">
      <c r="A557" s="9">
        <v>554</v>
      </c>
      <c r="B557" s="10" t="s">
        <v>568</v>
      </c>
      <c r="C557" s="39">
        <v>506</v>
      </c>
    </row>
    <row r="558" spans="1:3" x14ac:dyDescent="0.25">
      <c r="A558" s="9">
        <v>555</v>
      </c>
      <c r="B558" s="10" t="s">
        <v>569</v>
      </c>
      <c r="C558" s="39">
        <v>308</v>
      </c>
    </row>
    <row r="559" spans="1:3" x14ac:dyDescent="0.25">
      <c r="A559" s="9">
        <v>556</v>
      </c>
      <c r="B559" s="10" t="s">
        <v>570</v>
      </c>
      <c r="C559" s="39">
        <v>45</v>
      </c>
    </row>
    <row r="560" spans="1:3" x14ac:dyDescent="0.25">
      <c r="A560" s="9">
        <v>557</v>
      </c>
      <c r="B560" s="10" t="s">
        <v>571</v>
      </c>
      <c r="C560" s="39">
        <v>1967</v>
      </c>
    </row>
    <row r="561" spans="1:3" x14ac:dyDescent="0.25">
      <c r="A561" s="9">
        <v>558</v>
      </c>
      <c r="B561" s="10" t="s">
        <v>572</v>
      </c>
      <c r="C561" s="39">
        <v>111</v>
      </c>
    </row>
    <row r="562" spans="1:3" x14ac:dyDescent="0.25">
      <c r="A562" s="9">
        <v>559</v>
      </c>
      <c r="B562" s="10" t="s">
        <v>573</v>
      </c>
      <c r="C562" s="39">
        <v>2368</v>
      </c>
    </row>
    <row r="563" spans="1:3" x14ac:dyDescent="0.25">
      <c r="A563" s="9">
        <v>560</v>
      </c>
      <c r="B563" s="10" t="s">
        <v>574</v>
      </c>
      <c r="C563" s="39">
        <v>1053</v>
      </c>
    </row>
    <row r="564" spans="1:3" x14ac:dyDescent="0.25">
      <c r="A564" s="9">
        <v>561</v>
      </c>
      <c r="B564" s="10" t="s">
        <v>575</v>
      </c>
      <c r="C564" s="39">
        <v>302</v>
      </c>
    </row>
    <row r="565" spans="1:3" x14ac:dyDescent="0.25">
      <c r="A565" s="9">
        <v>562</v>
      </c>
      <c r="B565" s="10" t="s">
        <v>576</v>
      </c>
      <c r="C565" s="39">
        <v>198</v>
      </c>
    </row>
    <row r="566" spans="1:3" x14ac:dyDescent="0.25">
      <c r="A566" s="9">
        <v>563</v>
      </c>
      <c r="B566" s="10" t="s">
        <v>577</v>
      </c>
      <c r="C566" s="39">
        <v>104</v>
      </c>
    </row>
    <row r="567" spans="1:3" x14ac:dyDescent="0.25">
      <c r="A567" s="9">
        <v>564</v>
      </c>
      <c r="B567" s="10" t="s">
        <v>578</v>
      </c>
      <c r="C567" s="39">
        <v>96</v>
      </c>
    </row>
    <row r="568" spans="1:3" x14ac:dyDescent="0.25">
      <c r="A568" s="9">
        <v>565</v>
      </c>
      <c r="B568" s="10" t="s">
        <v>579</v>
      </c>
      <c r="C568" s="39">
        <v>6859</v>
      </c>
    </row>
    <row r="569" spans="1:3" x14ac:dyDescent="0.25">
      <c r="A569" s="9">
        <v>566</v>
      </c>
      <c r="B569" s="10" t="s">
        <v>580</v>
      </c>
      <c r="C569" s="39">
        <v>255</v>
      </c>
    </row>
    <row r="570" spans="1:3" x14ac:dyDescent="0.25">
      <c r="A570" s="9">
        <v>567</v>
      </c>
      <c r="B570" s="10" t="s">
        <v>581</v>
      </c>
      <c r="C570" s="39">
        <v>350</v>
      </c>
    </row>
    <row r="571" spans="1:3" x14ac:dyDescent="0.25">
      <c r="A571" s="9">
        <v>568</v>
      </c>
      <c r="B571" s="10" t="s">
        <v>582</v>
      </c>
      <c r="C571" s="39">
        <v>174</v>
      </c>
    </row>
    <row r="572" spans="1:3" x14ac:dyDescent="0.25">
      <c r="A572" s="9">
        <v>569</v>
      </c>
      <c r="B572" s="10" t="s">
        <v>583</v>
      </c>
      <c r="C572" s="39">
        <v>133</v>
      </c>
    </row>
    <row r="573" spans="1:3" x14ac:dyDescent="0.25">
      <c r="A573" s="9">
        <v>570</v>
      </c>
      <c r="B573" s="10" t="s">
        <v>584</v>
      </c>
      <c r="C573" s="39">
        <v>2866</v>
      </c>
    </row>
    <row r="574" spans="1:3" x14ac:dyDescent="0.25">
      <c r="A574" s="15"/>
      <c r="B574" s="22" t="s">
        <v>14</v>
      </c>
      <c r="C574" s="18">
        <f>SUM(C4:C573)</f>
        <v>664636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F9" sqref="F9"/>
    </sheetView>
  </sheetViews>
  <sheetFormatPr baseColWidth="10" defaultRowHeight="15" x14ac:dyDescent="0.25"/>
  <cols>
    <col min="1" max="1" width="14.5703125" style="19" customWidth="1"/>
    <col min="2" max="2" width="35.140625" style="33" customWidth="1"/>
    <col min="3" max="3" width="16.42578125" style="33" customWidth="1"/>
    <col min="4" max="4" width="19.28515625" style="33" customWidth="1"/>
    <col min="5" max="5" width="18.140625" style="29" customWidth="1"/>
    <col min="6" max="7" width="26.7109375" customWidth="1"/>
  </cols>
  <sheetData>
    <row r="1" spans="1:6" ht="66.75" customHeight="1" x14ac:dyDescent="0.25">
      <c r="A1" s="43" t="s">
        <v>0</v>
      </c>
      <c r="B1" s="43"/>
      <c r="C1" s="43"/>
      <c r="D1" s="43"/>
      <c r="E1" s="43"/>
      <c r="F1" s="25"/>
    </row>
    <row r="2" spans="1:6" ht="45.75" customHeight="1" x14ac:dyDescent="0.25">
      <c r="A2" s="44" t="s">
        <v>591</v>
      </c>
      <c r="B2" s="44"/>
      <c r="C2" s="44"/>
      <c r="D2" s="44"/>
      <c r="E2" s="44"/>
      <c r="F2" s="26"/>
    </row>
    <row r="3" spans="1:6" ht="27" customHeight="1" x14ac:dyDescent="0.25">
      <c r="A3" s="31" t="s">
        <v>1</v>
      </c>
      <c r="B3" s="32" t="s">
        <v>2</v>
      </c>
      <c r="C3" s="31" t="s">
        <v>592</v>
      </c>
      <c r="D3" s="31" t="s">
        <v>593</v>
      </c>
      <c r="E3" s="34" t="s">
        <v>594</v>
      </c>
    </row>
    <row r="4" spans="1:6" x14ac:dyDescent="0.25">
      <c r="A4" s="9">
        <v>1</v>
      </c>
      <c r="B4" s="22" t="s">
        <v>15</v>
      </c>
      <c r="C4" s="45">
        <v>215.02</v>
      </c>
      <c r="D4" s="45">
        <v>22</v>
      </c>
      <c r="E4" s="35">
        <f>+C4+D4</f>
        <v>237.02</v>
      </c>
    </row>
    <row r="5" spans="1:6" x14ac:dyDescent="0.25">
      <c r="A5" s="30">
        <v>2</v>
      </c>
      <c r="B5" s="22" t="s">
        <v>16</v>
      </c>
      <c r="C5" s="45">
        <v>12095</v>
      </c>
      <c r="D5" s="45">
        <v>1245</v>
      </c>
      <c r="E5" s="35">
        <f t="shared" ref="E5:E68" si="0">+C5+D5</f>
        <v>13340</v>
      </c>
    </row>
    <row r="6" spans="1:6" x14ac:dyDescent="0.25">
      <c r="A6" s="9">
        <v>3</v>
      </c>
      <c r="B6" s="22" t="s">
        <v>17</v>
      </c>
      <c r="C6" s="45">
        <v>507</v>
      </c>
      <c r="D6" s="45">
        <v>52</v>
      </c>
      <c r="E6" s="35">
        <f t="shared" si="0"/>
        <v>559</v>
      </c>
    </row>
    <row r="7" spans="1:6" x14ac:dyDescent="0.25">
      <c r="A7" s="9">
        <v>4</v>
      </c>
      <c r="B7" s="22" t="s">
        <v>18</v>
      </c>
      <c r="C7" s="45">
        <v>248</v>
      </c>
      <c r="D7" s="45">
        <v>26</v>
      </c>
      <c r="E7" s="35">
        <f t="shared" si="0"/>
        <v>274</v>
      </c>
    </row>
    <row r="8" spans="1:6" x14ac:dyDescent="0.25">
      <c r="A8" s="9">
        <v>5</v>
      </c>
      <c r="B8" s="22" t="s">
        <v>19</v>
      </c>
      <c r="C8" s="45">
        <v>6511</v>
      </c>
      <c r="D8" s="45">
        <v>670</v>
      </c>
      <c r="E8" s="35">
        <f t="shared" si="0"/>
        <v>7181</v>
      </c>
    </row>
    <row r="9" spans="1:6" x14ac:dyDescent="0.25">
      <c r="A9" s="9">
        <v>6</v>
      </c>
      <c r="B9" s="22" t="s">
        <v>20</v>
      </c>
      <c r="C9" s="45">
        <v>8104</v>
      </c>
      <c r="D9" s="45">
        <v>834</v>
      </c>
      <c r="E9" s="35">
        <f t="shared" si="0"/>
        <v>8938</v>
      </c>
    </row>
    <row r="10" spans="1:6" x14ac:dyDescent="0.25">
      <c r="A10" s="9">
        <v>7</v>
      </c>
      <c r="B10" s="22" t="s">
        <v>21</v>
      </c>
      <c r="C10" s="45">
        <v>596</v>
      </c>
      <c r="D10" s="45">
        <v>61</v>
      </c>
      <c r="E10" s="35">
        <f t="shared" si="0"/>
        <v>657</v>
      </c>
    </row>
    <row r="11" spans="1:6" x14ac:dyDescent="0.25">
      <c r="A11" s="9">
        <v>8</v>
      </c>
      <c r="B11" s="22" t="s">
        <v>22</v>
      </c>
      <c r="C11" s="45">
        <v>321</v>
      </c>
      <c r="D11" s="45">
        <v>33</v>
      </c>
      <c r="E11" s="35">
        <f t="shared" si="0"/>
        <v>354</v>
      </c>
    </row>
    <row r="12" spans="1:6" x14ac:dyDescent="0.25">
      <c r="A12" s="9">
        <v>9</v>
      </c>
      <c r="B12" s="22" t="s">
        <v>23</v>
      </c>
      <c r="C12" s="45">
        <v>2247</v>
      </c>
      <c r="D12" s="45">
        <v>231</v>
      </c>
      <c r="E12" s="35">
        <f t="shared" si="0"/>
        <v>2478</v>
      </c>
    </row>
    <row r="13" spans="1:6" x14ac:dyDescent="0.25">
      <c r="A13" s="9">
        <v>10</v>
      </c>
      <c r="B13" s="22" t="s">
        <v>24</v>
      </c>
      <c r="C13" s="45">
        <v>8074</v>
      </c>
      <c r="D13" s="45">
        <v>831</v>
      </c>
      <c r="E13" s="35">
        <f t="shared" si="0"/>
        <v>8905</v>
      </c>
    </row>
    <row r="14" spans="1:6" x14ac:dyDescent="0.25">
      <c r="A14" s="9">
        <v>11</v>
      </c>
      <c r="B14" s="22" t="s">
        <v>25</v>
      </c>
      <c r="C14" s="45">
        <v>301</v>
      </c>
      <c r="D14" s="45">
        <v>31</v>
      </c>
      <c r="E14" s="35">
        <f t="shared" si="0"/>
        <v>332</v>
      </c>
    </row>
    <row r="15" spans="1:6" x14ac:dyDescent="0.25">
      <c r="A15" s="9">
        <v>12</v>
      </c>
      <c r="B15" s="22" t="s">
        <v>26</v>
      </c>
      <c r="C15" s="45">
        <v>2513</v>
      </c>
      <c r="D15" s="45">
        <v>259</v>
      </c>
      <c r="E15" s="35">
        <f t="shared" si="0"/>
        <v>2772</v>
      </c>
    </row>
    <row r="16" spans="1:6" x14ac:dyDescent="0.25">
      <c r="A16" s="9">
        <v>13</v>
      </c>
      <c r="B16" s="22" t="s">
        <v>27</v>
      </c>
      <c r="C16" s="45">
        <v>1242</v>
      </c>
      <c r="D16" s="45">
        <v>128</v>
      </c>
      <c r="E16" s="35">
        <f t="shared" si="0"/>
        <v>1370</v>
      </c>
    </row>
    <row r="17" spans="1:5" x14ac:dyDescent="0.25">
      <c r="A17" s="9">
        <v>14</v>
      </c>
      <c r="B17" s="22" t="s">
        <v>28</v>
      </c>
      <c r="C17" s="45">
        <v>9969</v>
      </c>
      <c r="D17" s="45">
        <v>1026</v>
      </c>
      <c r="E17" s="35">
        <f t="shared" si="0"/>
        <v>10995</v>
      </c>
    </row>
    <row r="18" spans="1:5" x14ac:dyDescent="0.25">
      <c r="A18" s="9">
        <v>15</v>
      </c>
      <c r="B18" s="22" t="s">
        <v>29</v>
      </c>
      <c r="C18" s="45">
        <v>1209</v>
      </c>
      <c r="D18" s="45">
        <v>124</v>
      </c>
      <c r="E18" s="35">
        <f t="shared" si="0"/>
        <v>1333</v>
      </c>
    </row>
    <row r="19" spans="1:5" x14ac:dyDescent="0.25">
      <c r="A19" s="9">
        <v>16</v>
      </c>
      <c r="B19" s="22" t="s">
        <v>30</v>
      </c>
      <c r="C19" s="45">
        <v>2400</v>
      </c>
      <c r="D19" s="45">
        <v>247</v>
      </c>
      <c r="E19" s="35">
        <f t="shared" si="0"/>
        <v>2647</v>
      </c>
    </row>
    <row r="20" spans="1:5" x14ac:dyDescent="0.25">
      <c r="A20" s="9">
        <v>17</v>
      </c>
      <c r="B20" s="22" t="s">
        <v>31</v>
      </c>
      <c r="C20" s="45">
        <v>808</v>
      </c>
      <c r="D20" s="45">
        <v>83</v>
      </c>
      <c r="E20" s="35">
        <f t="shared" si="0"/>
        <v>891</v>
      </c>
    </row>
    <row r="21" spans="1:5" x14ac:dyDescent="0.25">
      <c r="A21" s="9">
        <v>18</v>
      </c>
      <c r="B21" s="22" t="s">
        <v>32</v>
      </c>
      <c r="C21" s="45">
        <v>330</v>
      </c>
      <c r="D21" s="45">
        <v>34</v>
      </c>
      <c r="E21" s="35">
        <f t="shared" si="0"/>
        <v>364</v>
      </c>
    </row>
    <row r="22" spans="1:5" x14ac:dyDescent="0.25">
      <c r="A22" s="9">
        <v>19</v>
      </c>
      <c r="B22" s="22" t="s">
        <v>33</v>
      </c>
      <c r="C22" s="45">
        <v>701</v>
      </c>
      <c r="D22" s="45">
        <v>72</v>
      </c>
      <c r="E22" s="35">
        <f t="shared" si="0"/>
        <v>773</v>
      </c>
    </row>
    <row r="23" spans="1:5" x14ac:dyDescent="0.25">
      <c r="A23" s="9">
        <v>20</v>
      </c>
      <c r="B23" s="22" t="s">
        <v>34</v>
      </c>
      <c r="C23" s="45">
        <v>1050</v>
      </c>
      <c r="D23" s="45">
        <v>108</v>
      </c>
      <c r="E23" s="35">
        <f t="shared" si="0"/>
        <v>1158</v>
      </c>
    </row>
    <row r="24" spans="1:5" x14ac:dyDescent="0.25">
      <c r="A24" s="9">
        <v>21</v>
      </c>
      <c r="B24" s="22" t="s">
        <v>35</v>
      </c>
      <c r="C24" s="45">
        <v>4657</v>
      </c>
      <c r="D24" s="45">
        <v>479</v>
      </c>
      <c r="E24" s="35">
        <f t="shared" si="0"/>
        <v>5136</v>
      </c>
    </row>
    <row r="25" spans="1:5" x14ac:dyDescent="0.25">
      <c r="A25" s="9">
        <v>22</v>
      </c>
      <c r="B25" s="22" t="s">
        <v>36</v>
      </c>
      <c r="C25" s="45">
        <v>471</v>
      </c>
      <c r="D25" s="45">
        <v>48</v>
      </c>
      <c r="E25" s="35">
        <f t="shared" si="0"/>
        <v>519</v>
      </c>
    </row>
    <row r="26" spans="1:5" x14ac:dyDescent="0.25">
      <c r="A26" s="9">
        <v>23</v>
      </c>
      <c r="B26" s="22" t="s">
        <v>37</v>
      </c>
      <c r="C26" s="45">
        <v>8118</v>
      </c>
      <c r="D26" s="45">
        <v>835</v>
      </c>
      <c r="E26" s="35">
        <f t="shared" si="0"/>
        <v>8953</v>
      </c>
    </row>
    <row r="27" spans="1:5" x14ac:dyDescent="0.25">
      <c r="A27" s="9">
        <v>24</v>
      </c>
      <c r="B27" s="22" t="s">
        <v>38</v>
      </c>
      <c r="C27" s="45">
        <v>960</v>
      </c>
      <c r="D27" s="45">
        <v>99</v>
      </c>
      <c r="E27" s="35">
        <f t="shared" si="0"/>
        <v>1059</v>
      </c>
    </row>
    <row r="28" spans="1:5" x14ac:dyDescent="0.25">
      <c r="A28" s="9">
        <v>25</v>
      </c>
      <c r="B28" s="22" t="s">
        <v>39</v>
      </c>
      <c r="C28" s="45">
        <v>3820</v>
      </c>
      <c r="D28" s="45">
        <v>393</v>
      </c>
      <c r="E28" s="35">
        <f t="shared" si="0"/>
        <v>4213</v>
      </c>
    </row>
    <row r="29" spans="1:5" x14ac:dyDescent="0.25">
      <c r="A29" s="9">
        <v>26</v>
      </c>
      <c r="B29" s="22" t="s">
        <v>40</v>
      </c>
      <c r="C29" s="45">
        <v>2772</v>
      </c>
      <c r="D29" s="45">
        <v>285</v>
      </c>
      <c r="E29" s="35">
        <f t="shared" si="0"/>
        <v>3057</v>
      </c>
    </row>
    <row r="30" spans="1:5" x14ac:dyDescent="0.25">
      <c r="A30" s="9">
        <v>27</v>
      </c>
      <c r="B30" s="22" t="s">
        <v>41</v>
      </c>
      <c r="C30" s="45">
        <v>629</v>
      </c>
      <c r="D30" s="45">
        <v>65</v>
      </c>
      <c r="E30" s="35">
        <f t="shared" si="0"/>
        <v>694</v>
      </c>
    </row>
    <row r="31" spans="1:5" x14ac:dyDescent="0.25">
      <c r="A31" s="9">
        <v>28</v>
      </c>
      <c r="B31" s="22" t="s">
        <v>42</v>
      </c>
      <c r="C31" s="45">
        <v>6186</v>
      </c>
      <c r="D31" s="45">
        <v>637</v>
      </c>
      <c r="E31" s="35">
        <f t="shared" si="0"/>
        <v>6823</v>
      </c>
    </row>
    <row r="32" spans="1:5" x14ac:dyDescent="0.25">
      <c r="A32" s="9">
        <v>29</v>
      </c>
      <c r="B32" s="22" t="s">
        <v>43</v>
      </c>
      <c r="C32" s="45">
        <v>1038</v>
      </c>
      <c r="D32" s="45">
        <v>107</v>
      </c>
      <c r="E32" s="35">
        <f t="shared" si="0"/>
        <v>1145</v>
      </c>
    </row>
    <row r="33" spans="1:5" x14ac:dyDescent="0.25">
      <c r="A33" s="9">
        <v>30</v>
      </c>
      <c r="B33" s="22" t="s">
        <v>44</v>
      </c>
      <c r="C33" s="45">
        <v>6659</v>
      </c>
      <c r="D33" s="45">
        <v>685</v>
      </c>
      <c r="E33" s="35">
        <f t="shared" si="0"/>
        <v>7344</v>
      </c>
    </row>
    <row r="34" spans="1:5" x14ac:dyDescent="0.25">
      <c r="A34" s="9">
        <v>31</v>
      </c>
      <c r="B34" s="22" t="s">
        <v>45</v>
      </c>
      <c r="C34" s="45">
        <v>2113</v>
      </c>
      <c r="D34" s="45">
        <v>217</v>
      </c>
      <c r="E34" s="35">
        <f t="shared" si="0"/>
        <v>2330</v>
      </c>
    </row>
    <row r="35" spans="1:5" x14ac:dyDescent="0.25">
      <c r="A35" s="9">
        <v>32</v>
      </c>
      <c r="B35" s="22" t="s">
        <v>46</v>
      </c>
      <c r="C35" s="45">
        <v>252</v>
      </c>
      <c r="D35" s="45">
        <v>26</v>
      </c>
      <c r="E35" s="35">
        <f t="shared" si="0"/>
        <v>278</v>
      </c>
    </row>
    <row r="36" spans="1:5" x14ac:dyDescent="0.25">
      <c r="A36" s="9">
        <v>33</v>
      </c>
      <c r="B36" s="22" t="s">
        <v>47</v>
      </c>
      <c r="C36" s="45">
        <v>964</v>
      </c>
      <c r="D36" s="45">
        <v>99</v>
      </c>
      <c r="E36" s="35">
        <f t="shared" si="0"/>
        <v>1063</v>
      </c>
    </row>
    <row r="37" spans="1:5" x14ac:dyDescent="0.25">
      <c r="A37" s="9">
        <v>34</v>
      </c>
      <c r="B37" s="22" t="s">
        <v>48</v>
      </c>
      <c r="C37" s="45">
        <v>407</v>
      </c>
      <c r="D37" s="45">
        <v>42</v>
      </c>
      <c r="E37" s="35">
        <f t="shared" si="0"/>
        <v>449</v>
      </c>
    </row>
    <row r="38" spans="1:5" x14ac:dyDescent="0.25">
      <c r="A38" s="9">
        <v>35</v>
      </c>
      <c r="B38" s="22" t="s">
        <v>49</v>
      </c>
      <c r="C38" s="45">
        <v>128</v>
      </c>
      <c r="D38" s="45">
        <v>13</v>
      </c>
      <c r="E38" s="35">
        <f t="shared" si="0"/>
        <v>141</v>
      </c>
    </row>
    <row r="39" spans="1:5" x14ac:dyDescent="0.25">
      <c r="A39" s="9">
        <v>36</v>
      </c>
      <c r="B39" s="22" t="s">
        <v>50</v>
      </c>
      <c r="C39" s="45">
        <v>1319</v>
      </c>
      <c r="D39" s="45">
        <v>136</v>
      </c>
      <c r="E39" s="35">
        <f t="shared" si="0"/>
        <v>1455</v>
      </c>
    </row>
    <row r="40" spans="1:5" x14ac:dyDescent="0.25">
      <c r="A40" s="9">
        <v>37</v>
      </c>
      <c r="B40" s="22" t="s">
        <v>51</v>
      </c>
      <c r="C40" s="45">
        <v>1064</v>
      </c>
      <c r="D40" s="45">
        <v>109</v>
      </c>
      <c r="E40" s="35">
        <f t="shared" si="0"/>
        <v>1173</v>
      </c>
    </row>
    <row r="41" spans="1:5" x14ac:dyDescent="0.25">
      <c r="A41" s="9">
        <v>38</v>
      </c>
      <c r="B41" s="22" t="s">
        <v>52</v>
      </c>
      <c r="C41" s="45">
        <v>464</v>
      </c>
      <c r="D41" s="45">
        <v>48</v>
      </c>
      <c r="E41" s="35">
        <f t="shared" si="0"/>
        <v>512</v>
      </c>
    </row>
    <row r="42" spans="1:5" x14ac:dyDescent="0.25">
      <c r="A42" s="9">
        <v>39</v>
      </c>
      <c r="B42" s="22" t="s">
        <v>53</v>
      </c>
      <c r="C42" s="45">
        <v>49615</v>
      </c>
      <c r="D42" s="45">
        <v>5105</v>
      </c>
      <c r="E42" s="35">
        <f t="shared" si="0"/>
        <v>54720</v>
      </c>
    </row>
    <row r="43" spans="1:5" x14ac:dyDescent="0.25">
      <c r="A43" s="9">
        <v>40</v>
      </c>
      <c r="B43" s="22" t="s">
        <v>54</v>
      </c>
      <c r="C43" s="45">
        <v>1468</v>
      </c>
      <c r="D43" s="45">
        <v>151</v>
      </c>
      <c r="E43" s="35">
        <f t="shared" si="0"/>
        <v>1619</v>
      </c>
    </row>
    <row r="44" spans="1:5" x14ac:dyDescent="0.25">
      <c r="A44" s="9">
        <v>41</v>
      </c>
      <c r="B44" s="22" t="s">
        <v>55</v>
      </c>
      <c r="C44" s="45">
        <v>7352</v>
      </c>
      <c r="D44" s="45">
        <v>757</v>
      </c>
      <c r="E44" s="35">
        <f t="shared" si="0"/>
        <v>8109</v>
      </c>
    </row>
    <row r="45" spans="1:5" x14ac:dyDescent="0.25">
      <c r="A45" s="9">
        <v>42</v>
      </c>
      <c r="B45" s="22" t="s">
        <v>56</v>
      </c>
      <c r="C45" s="45">
        <v>3707</v>
      </c>
      <c r="D45" s="45">
        <v>381</v>
      </c>
      <c r="E45" s="35">
        <f t="shared" si="0"/>
        <v>4088</v>
      </c>
    </row>
    <row r="46" spans="1:5" x14ac:dyDescent="0.25">
      <c r="A46" s="9">
        <v>43</v>
      </c>
      <c r="B46" s="22" t="s">
        <v>57</v>
      </c>
      <c r="C46" s="45">
        <v>42128</v>
      </c>
      <c r="D46" s="45">
        <v>4335</v>
      </c>
      <c r="E46" s="35">
        <f t="shared" si="0"/>
        <v>46463</v>
      </c>
    </row>
    <row r="47" spans="1:5" x14ac:dyDescent="0.25">
      <c r="A47" s="9">
        <v>44</v>
      </c>
      <c r="B47" s="22" t="s">
        <v>58</v>
      </c>
      <c r="C47" s="45">
        <v>15993</v>
      </c>
      <c r="D47" s="45">
        <v>1646</v>
      </c>
      <c r="E47" s="35">
        <f t="shared" si="0"/>
        <v>17639</v>
      </c>
    </row>
    <row r="48" spans="1:5" x14ac:dyDescent="0.25">
      <c r="A48" s="9">
        <v>45</v>
      </c>
      <c r="B48" s="22" t="s">
        <v>59</v>
      </c>
      <c r="C48" s="45">
        <v>2973</v>
      </c>
      <c r="D48" s="45">
        <v>306</v>
      </c>
      <c r="E48" s="35">
        <f t="shared" si="0"/>
        <v>3279</v>
      </c>
    </row>
    <row r="49" spans="1:5" x14ac:dyDescent="0.25">
      <c r="A49" s="9">
        <v>46</v>
      </c>
      <c r="B49" s="22" t="s">
        <v>60</v>
      </c>
      <c r="C49" s="45">
        <v>1808</v>
      </c>
      <c r="D49" s="45">
        <v>186</v>
      </c>
      <c r="E49" s="35">
        <f t="shared" si="0"/>
        <v>1994</v>
      </c>
    </row>
    <row r="50" spans="1:5" x14ac:dyDescent="0.25">
      <c r="A50" s="9">
        <v>47</v>
      </c>
      <c r="B50" s="22" t="s">
        <v>61</v>
      </c>
      <c r="C50" s="45">
        <v>433</v>
      </c>
      <c r="D50" s="45">
        <v>45</v>
      </c>
      <c r="E50" s="35">
        <f t="shared" si="0"/>
        <v>478</v>
      </c>
    </row>
    <row r="51" spans="1:5" x14ac:dyDescent="0.25">
      <c r="A51" s="9">
        <v>48</v>
      </c>
      <c r="B51" s="22" t="s">
        <v>62</v>
      </c>
      <c r="C51" s="45">
        <v>336</v>
      </c>
      <c r="D51" s="45">
        <v>35</v>
      </c>
      <c r="E51" s="35">
        <f t="shared" si="0"/>
        <v>371</v>
      </c>
    </row>
    <row r="52" spans="1:5" x14ac:dyDescent="0.25">
      <c r="A52" s="9">
        <v>49</v>
      </c>
      <c r="B52" s="22" t="s">
        <v>63</v>
      </c>
      <c r="C52" s="45">
        <v>377</v>
      </c>
      <c r="D52" s="45">
        <v>39</v>
      </c>
      <c r="E52" s="35">
        <f t="shared" si="0"/>
        <v>416</v>
      </c>
    </row>
    <row r="53" spans="1:5" x14ac:dyDescent="0.25">
      <c r="A53" s="9">
        <v>50</v>
      </c>
      <c r="B53" s="22" t="s">
        <v>64</v>
      </c>
      <c r="C53" s="45">
        <v>888</v>
      </c>
      <c r="D53" s="45">
        <v>91</v>
      </c>
      <c r="E53" s="35">
        <f t="shared" si="0"/>
        <v>979</v>
      </c>
    </row>
    <row r="54" spans="1:5" x14ac:dyDescent="0.25">
      <c r="A54" s="9">
        <v>51</v>
      </c>
      <c r="B54" s="22" t="s">
        <v>65</v>
      </c>
      <c r="C54" s="45">
        <v>1237</v>
      </c>
      <c r="D54" s="45">
        <v>127</v>
      </c>
      <c r="E54" s="35">
        <f t="shared" si="0"/>
        <v>1364</v>
      </c>
    </row>
    <row r="55" spans="1:5" x14ac:dyDescent="0.25">
      <c r="A55" s="9">
        <v>52</v>
      </c>
      <c r="B55" s="22" t="s">
        <v>66</v>
      </c>
      <c r="C55" s="45">
        <v>1948</v>
      </c>
      <c r="D55" s="45">
        <v>200</v>
      </c>
      <c r="E55" s="35">
        <f t="shared" si="0"/>
        <v>2148</v>
      </c>
    </row>
    <row r="56" spans="1:5" x14ac:dyDescent="0.25">
      <c r="A56" s="9">
        <v>53</v>
      </c>
      <c r="B56" s="22" t="s">
        <v>67</v>
      </c>
      <c r="C56" s="45">
        <v>432</v>
      </c>
      <c r="D56" s="45">
        <v>44</v>
      </c>
      <c r="E56" s="35">
        <f t="shared" si="0"/>
        <v>476</v>
      </c>
    </row>
    <row r="57" spans="1:5" x14ac:dyDescent="0.25">
      <c r="A57" s="9">
        <v>54</v>
      </c>
      <c r="B57" s="22" t="s">
        <v>68</v>
      </c>
      <c r="C57" s="45">
        <v>204</v>
      </c>
      <c r="D57" s="45">
        <v>21</v>
      </c>
      <c r="E57" s="35">
        <f t="shared" si="0"/>
        <v>225</v>
      </c>
    </row>
    <row r="58" spans="1:5" x14ac:dyDescent="0.25">
      <c r="A58" s="9">
        <v>55</v>
      </c>
      <c r="B58" s="22" t="s">
        <v>69</v>
      </c>
      <c r="C58" s="45">
        <v>1145</v>
      </c>
      <c r="D58" s="45">
        <v>118</v>
      </c>
      <c r="E58" s="35">
        <f t="shared" si="0"/>
        <v>1263</v>
      </c>
    </row>
    <row r="59" spans="1:5" x14ac:dyDescent="0.25">
      <c r="A59" s="9">
        <v>56</v>
      </c>
      <c r="B59" s="22" t="s">
        <v>70</v>
      </c>
      <c r="C59" s="45">
        <v>332</v>
      </c>
      <c r="D59" s="45">
        <v>34</v>
      </c>
      <c r="E59" s="35">
        <f t="shared" si="0"/>
        <v>366</v>
      </c>
    </row>
    <row r="60" spans="1:5" x14ac:dyDescent="0.25">
      <c r="A60" s="9">
        <v>57</v>
      </c>
      <c r="B60" s="22" t="s">
        <v>71</v>
      </c>
      <c r="C60" s="45">
        <v>17182</v>
      </c>
      <c r="D60" s="45">
        <v>1768</v>
      </c>
      <c r="E60" s="35">
        <f t="shared" si="0"/>
        <v>18950</v>
      </c>
    </row>
    <row r="61" spans="1:5" x14ac:dyDescent="0.25">
      <c r="A61" s="9">
        <v>58</v>
      </c>
      <c r="B61" s="22" t="s">
        <v>72</v>
      </c>
      <c r="C61" s="45">
        <v>3138</v>
      </c>
      <c r="D61" s="45">
        <v>323</v>
      </c>
      <c r="E61" s="35">
        <f t="shared" si="0"/>
        <v>3461</v>
      </c>
    </row>
    <row r="62" spans="1:5" x14ac:dyDescent="0.25">
      <c r="A62" s="9">
        <v>59</v>
      </c>
      <c r="B62" s="22" t="s">
        <v>73</v>
      </c>
      <c r="C62" s="45">
        <v>13492</v>
      </c>
      <c r="D62" s="45">
        <v>1388</v>
      </c>
      <c r="E62" s="35">
        <f t="shared" si="0"/>
        <v>14880</v>
      </c>
    </row>
    <row r="63" spans="1:5" x14ac:dyDescent="0.25">
      <c r="A63" s="9">
        <v>60</v>
      </c>
      <c r="B63" s="22" t="s">
        <v>74</v>
      </c>
      <c r="C63" s="45">
        <v>721</v>
      </c>
      <c r="D63" s="45">
        <v>74</v>
      </c>
      <c r="E63" s="35">
        <f t="shared" si="0"/>
        <v>795</v>
      </c>
    </row>
    <row r="64" spans="1:5" x14ac:dyDescent="0.25">
      <c r="A64" s="9">
        <v>61</v>
      </c>
      <c r="B64" s="22" t="s">
        <v>75</v>
      </c>
      <c r="C64" s="45">
        <v>901</v>
      </c>
      <c r="D64" s="45">
        <v>93</v>
      </c>
      <c r="E64" s="35">
        <f t="shared" si="0"/>
        <v>994</v>
      </c>
    </row>
    <row r="65" spans="1:5" x14ac:dyDescent="0.25">
      <c r="A65" s="9">
        <v>62</v>
      </c>
      <c r="B65" s="22" t="s">
        <v>76</v>
      </c>
      <c r="C65" s="45">
        <v>116</v>
      </c>
      <c r="D65" s="45">
        <v>12</v>
      </c>
      <c r="E65" s="35">
        <f t="shared" si="0"/>
        <v>128</v>
      </c>
    </row>
    <row r="66" spans="1:5" x14ac:dyDescent="0.25">
      <c r="A66" s="9">
        <v>63</v>
      </c>
      <c r="B66" s="22" t="s">
        <v>77</v>
      </c>
      <c r="C66" s="45">
        <v>1214</v>
      </c>
      <c r="D66" s="45">
        <v>125</v>
      </c>
      <c r="E66" s="35">
        <f t="shared" si="0"/>
        <v>1339</v>
      </c>
    </row>
    <row r="67" spans="1:5" x14ac:dyDescent="0.25">
      <c r="A67" s="9">
        <v>64</v>
      </c>
      <c r="B67" s="22" t="s">
        <v>78</v>
      </c>
      <c r="C67" s="45">
        <v>2125</v>
      </c>
      <c r="D67" s="45">
        <v>219</v>
      </c>
      <c r="E67" s="35">
        <f t="shared" si="0"/>
        <v>2344</v>
      </c>
    </row>
    <row r="68" spans="1:5" x14ac:dyDescent="0.25">
      <c r="A68" s="9">
        <v>65</v>
      </c>
      <c r="B68" s="22" t="s">
        <v>79</v>
      </c>
      <c r="C68" s="45">
        <v>307</v>
      </c>
      <c r="D68" s="45">
        <v>32</v>
      </c>
      <c r="E68" s="35">
        <f t="shared" si="0"/>
        <v>339</v>
      </c>
    </row>
    <row r="69" spans="1:5" x14ac:dyDescent="0.25">
      <c r="A69" s="9">
        <v>66</v>
      </c>
      <c r="B69" s="22" t="s">
        <v>80</v>
      </c>
      <c r="C69" s="45">
        <v>1885</v>
      </c>
      <c r="D69" s="45">
        <v>194</v>
      </c>
      <c r="E69" s="35">
        <f t="shared" ref="E69:E132" si="1">+C69+D69</f>
        <v>2079</v>
      </c>
    </row>
    <row r="70" spans="1:5" x14ac:dyDescent="0.25">
      <c r="A70" s="9">
        <v>67</v>
      </c>
      <c r="B70" s="22" t="s">
        <v>81</v>
      </c>
      <c r="C70" s="45">
        <v>334855</v>
      </c>
      <c r="D70" s="45">
        <v>34457</v>
      </c>
      <c r="E70" s="35">
        <f t="shared" si="1"/>
        <v>369312</v>
      </c>
    </row>
    <row r="71" spans="1:5" x14ac:dyDescent="0.25">
      <c r="A71" s="9">
        <v>68</v>
      </c>
      <c r="B71" s="22" t="s">
        <v>82</v>
      </c>
      <c r="C71" s="45">
        <v>9667</v>
      </c>
      <c r="D71" s="45">
        <v>995</v>
      </c>
      <c r="E71" s="35">
        <f t="shared" si="1"/>
        <v>10662</v>
      </c>
    </row>
    <row r="72" spans="1:5" x14ac:dyDescent="0.25">
      <c r="A72" s="9">
        <v>69</v>
      </c>
      <c r="B72" s="22" t="s">
        <v>83</v>
      </c>
      <c r="C72" s="45">
        <v>613</v>
      </c>
      <c r="D72" s="45">
        <v>63</v>
      </c>
      <c r="E72" s="35">
        <f t="shared" si="1"/>
        <v>676</v>
      </c>
    </row>
    <row r="73" spans="1:5" x14ac:dyDescent="0.25">
      <c r="A73" s="9">
        <v>70</v>
      </c>
      <c r="B73" s="22" t="s">
        <v>84</v>
      </c>
      <c r="C73" s="45">
        <v>2004</v>
      </c>
      <c r="D73" s="45">
        <v>206</v>
      </c>
      <c r="E73" s="35">
        <f t="shared" si="1"/>
        <v>2210</v>
      </c>
    </row>
    <row r="74" spans="1:5" x14ac:dyDescent="0.25">
      <c r="A74" s="9">
        <v>71</v>
      </c>
      <c r="B74" s="22" t="s">
        <v>85</v>
      </c>
      <c r="C74" s="45">
        <v>842</v>
      </c>
      <c r="D74" s="45">
        <v>87</v>
      </c>
      <c r="E74" s="35">
        <f t="shared" si="1"/>
        <v>929</v>
      </c>
    </row>
    <row r="75" spans="1:5" x14ac:dyDescent="0.25">
      <c r="A75" s="9">
        <v>72</v>
      </c>
      <c r="B75" s="22" t="s">
        <v>86</v>
      </c>
      <c r="C75" s="45">
        <v>16145</v>
      </c>
      <c r="D75" s="45">
        <v>1661</v>
      </c>
      <c r="E75" s="35">
        <f t="shared" si="1"/>
        <v>17806</v>
      </c>
    </row>
    <row r="76" spans="1:5" x14ac:dyDescent="0.25">
      <c r="A76" s="9">
        <v>73</v>
      </c>
      <c r="B76" s="22" t="s">
        <v>87</v>
      </c>
      <c r="C76" s="45">
        <v>9526</v>
      </c>
      <c r="D76" s="45">
        <v>980</v>
      </c>
      <c r="E76" s="35">
        <f t="shared" si="1"/>
        <v>10506</v>
      </c>
    </row>
    <row r="77" spans="1:5" x14ac:dyDescent="0.25">
      <c r="A77" s="9">
        <v>74</v>
      </c>
      <c r="B77" s="22" t="s">
        <v>88</v>
      </c>
      <c r="C77" s="45">
        <v>114</v>
      </c>
      <c r="D77" s="45">
        <v>12</v>
      </c>
      <c r="E77" s="35">
        <f t="shared" si="1"/>
        <v>126</v>
      </c>
    </row>
    <row r="78" spans="1:5" x14ac:dyDescent="0.25">
      <c r="A78" s="9">
        <v>75</v>
      </c>
      <c r="B78" s="22" t="s">
        <v>89</v>
      </c>
      <c r="C78" s="45">
        <v>645</v>
      </c>
      <c r="D78" s="45">
        <v>66</v>
      </c>
      <c r="E78" s="35">
        <f t="shared" si="1"/>
        <v>711</v>
      </c>
    </row>
    <row r="79" spans="1:5" x14ac:dyDescent="0.25">
      <c r="A79" s="9">
        <v>76</v>
      </c>
      <c r="B79" s="22" t="s">
        <v>90</v>
      </c>
      <c r="C79" s="45">
        <v>946</v>
      </c>
      <c r="D79" s="45">
        <v>97</v>
      </c>
      <c r="E79" s="35">
        <f t="shared" si="1"/>
        <v>1043</v>
      </c>
    </row>
    <row r="80" spans="1:5" x14ac:dyDescent="0.25">
      <c r="A80" s="9">
        <v>77</v>
      </c>
      <c r="B80" s="22" t="s">
        <v>91</v>
      </c>
      <c r="C80" s="45">
        <v>974</v>
      </c>
      <c r="D80" s="45">
        <v>100</v>
      </c>
      <c r="E80" s="35">
        <f t="shared" si="1"/>
        <v>1074</v>
      </c>
    </row>
    <row r="81" spans="1:5" x14ac:dyDescent="0.25">
      <c r="A81" s="9">
        <v>78</v>
      </c>
      <c r="B81" s="22" t="s">
        <v>92</v>
      </c>
      <c r="C81" s="45">
        <v>685</v>
      </c>
      <c r="D81" s="45">
        <v>70</v>
      </c>
      <c r="E81" s="35">
        <f t="shared" si="1"/>
        <v>755</v>
      </c>
    </row>
    <row r="82" spans="1:5" x14ac:dyDescent="0.25">
      <c r="A82" s="9">
        <v>79</v>
      </c>
      <c r="B82" s="22" t="s">
        <v>93</v>
      </c>
      <c r="C82" s="45">
        <v>54635</v>
      </c>
      <c r="D82" s="45">
        <v>5622</v>
      </c>
      <c r="E82" s="35">
        <f t="shared" si="1"/>
        <v>60257</v>
      </c>
    </row>
    <row r="83" spans="1:5" x14ac:dyDescent="0.25">
      <c r="A83" s="9">
        <v>80</v>
      </c>
      <c r="B83" s="22" t="s">
        <v>94</v>
      </c>
      <c r="C83" s="45">
        <v>402</v>
      </c>
      <c r="D83" s="45">
        <v>41</v>
      </c>
      <c r="E83" s="35">
        <f t="shared" si="1"/>
        <v>443</v>
      </c>
    </row>
    <row r="84" spans="1:5" x14ac:dyDescent="0.25">
      <c r="A84" s="9">
        <v>81</v>
      </c>
      <c r="B84" s="22" t="s">
        <v>95</v>
      </c>
      <c r="C84" s="45">
        <v>424</v>
      </c>
      <c r="D84" s="45">
        <v>44</v>
      </c>
      <c r="E84" s="35">
        <f t="shared" si="1"/>
        <v>468</v>
      </c>
    </row>
    <row r="85" spans="1:5" x14ac:dyDescent="0.25">
      <c r="A85" s="9">
        <v>82</v>
      </c>
      <c r="B85" s="22" t="s">
        <v>96</v>
      </c>
      <c r="C85" s="45">
        <v>994</v>
      </c>
      <c r="D85" s="45">
        <v>102</v>
      </c>
      <c r="E85" s="35">
        <f t="shared" si="1"/>
        <v>1096</v>
      </c>
    </row>
    <row r="86" spans="1:5" x14ac:dyDescent="0.25">
      <c r="A86" s="9">
        <v>83</v>
      </c>
      <c r="B86" s="22" t="s">
        <v>97</v>
      </c>
      <c r="C86" s="45">
        <v>3441</v>
      </c>
      <c r="D86" s="45">
        <v>354</v>
      </c>
      <c r="E86" s="35">
        <f t="shared" si="1"/>
        <v>3795</v>
      </c>
    </row>
    <row r="87" spans="1:5" x14ac:dyDescent="0.25">
      <c r="A87" s="9">
        <v>84</v>
      </c>
      <c r="B87" s="22" t="s">
        <v>98</v>
      </c>
      <c r="C87" s="45">
        <v>2373</v>
      </c>
      <c r="D87" s="45">
        <v>244</v>
      </c>
      <c r="E87" s="35">
        <f t="shared" si="1"/>
        <v>2617</v>
      </c>
    </row>
    <row r="88" spans="1:5" x14ac:dyDescent="0.25">
      <c r="A88" s="9">
        <v>85</v>
      </c>
      <c r="B88" s="22" t="s">
        <v>99</v>
      </c>
      <c r="C88" s="45">
        <v>6692</v>
      </c>
      <c r="D88" s="45">
        <v>689</v>
      </c>
      <c r="E88" s="35">
        <f t="shared" si="1"/>
        <v>7381</v>
      </c>
    </row>
    <row r="89" spans="1:5" x14ac:dyDescent="0.25">
      <c r="A89" s="9">
        <v>86</v>
      </c>
      <c r="B89" s="22" t="s">
        <v>100</v>
      </c>
      <c r="C89" s="45">
        <v>231</v>
      </c>
      <c r="D89" s="45">
        <v>24</v>
      </c>
      <c r="E89" s="35">
        <f t="shared" si="1"/>
        <v>255</v>
      </c>
    </row>
    <row r="90" spans="1:5" x14ac:dyDescent="0.25">
      <c r="A90" s="9">
        <v>87</v>
      </c>
      <c r="B90" s="22" t="s">
        <v>101</v>
      </c>
      <c r="C90" s="45">
        <v>1097</v>
      </c>
      <c r="D90" s="45">
        <v>113</v>
      </c>
      <c r="E90" s="35">
        <f t="shared" si="1"/>
        <v>1210</v>
      </c>
    </row>
    <row r="91" spans="1:5" x14ac:dyDescent="0.25">
      <c r="A91" s="9">
        <v>88</v>
      </c>
      <c r="B91" s="22" t="s">
        <v>102</v>
      </c>
      <c r="C91" s="45">
        <v>700</v>
      </c>
      <c r="D91" s="45">
        <v>72</v>
      </c>
      <c r="E91" s="35">
        <f t="shared" si="1"/>
        <v>772</v>
      </c>
    </row>
    <row r="92" spans="1:5" x14ac:dyDescent="0.25">
      <c r="A92" s="9">
        <v>89</v>
      </c>
      <c r="B92" s="22" t="s">
        <v>103</v>
      </c>
      <c r="C92" s="45">
        <v>528</v>
      </c>
      <c r="D92" s="45">
        <v>54</v>
      </c>
      <c r="E92" s="35">
        <f t="shared" si="1"/>
        <v>582</v>
      </c>
    </row>
    <row r="93" spans="1:5" x14ac:dyDescent="0.25">
      <c r="A93" s="9">
        <v>90</v>
      </c>
      <c r="B93" s="22" t="s">
        <v>104</v>
      </c>
      <c r="C93" s="45">
        <v>1549</v>
      </c>
      <c r="D93" s="45">
        <v>159</v>
      </c>
      <c r="E93" s="35">
        <f t="shared" si="1"/>
        <v>1708</v>
      </c>
    </row>
    <row r="94" spans="1:5" x14ac:dyDescent="0.25">
      <c r="A94" s="9">
        <v>91</v>
      </c>
      <c r="B94" s="22" t="s">
        <v>105</v>
      </c>
      <c r="C94" s="45">
        <v>3508</v>
      </c>
      <c r="D94" s="45">
        <v>361</v>
      </c>
      <c r="E94" s="35">
        <f t="shared" si="1"/>
        <v>3869</v>
      </c>
    </row>
    <row r="95" spans="1:5" x14ac:dyDescent="0.25">
      <c r="A95" s="9">
        <v>92</v>
      </c>
      <c r="B95" s="22" t="s">
        <v>106</v>
      </c>
      <c r="C95" s="45">
        <v>673</v>
      </c>
      <c r="D95" s="45">
        <v>69</v>
      </c>
      <c r="E95" s="35">
        <f t="shared" si="1"/>
        <v>742</v>
      </c>
    </row>
    <row r="96" spans="1:5" x14ac:dyDescent="0.25">
      <c r="A96" s="9">
        <v>93</v>
      </c>
      <c r="B96" s="22" t="s">
        <v>107</v>
      </c>
      <c r="C96" s="45">
        <v>310</v>
      </c>
      <c r="D96" s="45">
        <v>32</v>
      </c>
      <c r="E96" s="35">
        <f t="shared" si="1"/>
        <v>342</v>
      </c>
    </row>
    <row r="97" spans="1:5" x14ac:dyDescent="0.25">
      <c r="A97" s="9">
        <v>94</v>
      </c>
      <c r="B97" s="22" t="s">
        <v>108</v>
      </c>
      <c r="C97" s="45">
        <v>440</v>
      </c>
      <c r="D97" s="45">
        <v>45</v>
      </c>
      <c r="E97" s="35">
        <f t="shared" si="1"/>
        <v>485</v>
      </c>
    </row>
    <row r="98" spans="1:5" x14ac:dyDescent="0.25">
      <c r="A98" s="9">
        <v>95</v>
      </c>
      <c r="B98" s="22" t="s">
        <v>109</v>
      </c>
      <c r="C98" s="45">
        <v>1014</v>
      </c>
      <c r="D98" s="45">
        <v>104</v>
      </c>
      <c r="E98" s="35">
        <f t="shared" si="1"/>
        <v>1118</v>
      </c>
    </row>
    <row r="99" spans="1:5" x14ac:dyDescent="0.25">
      <c r="A99" s="9">
        <v>96</v>
      </c>
      <c r="B99" s="22" t="s">
        <v>110</v>
      </c>
      <c r="C99" s="45">
        <v>480</v>
      </c>
      <c r="D99" s="45">
        <v>49</v>
      </c>
      <c r="E99" s="35">
        <f t="shared" si="1"/>
        <v>529</v>
      </c>
    </row>
    <row r="100" spans="1:5" x14ac:dyDescent="0.25">
      <c r="A100" s="9">
        <v>97</v>
      </c>
      <c r="B100" s="22" t="s">
        <v>111</v>
      </c>
      <c r="C100" s="45">
        <v>469</v>
      </c>
      <c r="D100" s="45">
        <v>48</v>
      </c>
      <c r="E100" s="35">
        <f t="shared" si="1"/>
        <v>517</v>
      </c>
    </row>
    <row r="101" spans="1:5" x14ac:dyDescent="0.25">
      <c r="A101" s="9">
        <v>98</v>
      </c>
      <c r="B101" s="22" t="s">
        <v>112</v>
      </c>
      <c r="C101" s="45">
        <v>1038</v>
      </c>
      <c r="D101" s="45">
        <v>107</v>
      </c>
      <c r="E101" s="35">
        <f t="shared" si="1"/>
        <v>1145</v>
      </c>
    </row>
    <row r="102" spans="1:5" x14ac:dyDescent="0.25">
      <c r="A102" s="9">
        <v>99</v>
      </c>
      <c r="B102" s="22" t="s">
        <v>113</v>
      </c>
      <c r="C102" s="45">
        <v>117</v>
      </c>
      <c r="D102" s="45">
        <v>12</v>
      </c>
      <c r="E102" s="35">
        <f t="shared" si="1"/>
        <v>129</v>
      </c>
    </row>
    <row r="103" spans="1:5" x14ac:dyDescent="0.25">
      <c r="A103" s="9">
        <v>100</v>
      </c>
      <c r="B103" s="22" t="s">
        <v>114</v>
      </c>
      <c r="C103" s="45">
        <v>100</v>
      </c>
      <c r="D103" s="45">
        <v>10</v>
      </c>
      <c r="E103" s="35">
        <f t="shared" si="1"/>
        <v>110</v>
      </c>
    </row>
    <row r="104" spans="1:5" x14ac:dyDescent="0.25">
      <c r="A104" s="9">
        <v>101</v>
      </c>
      <c r="B104" s="22" t="s">
        <v>115</v>
      </c>
      <c r="C104" s="45">
        <v>172</v>
      </c>
      <c r="D104" s="45">
        <v>18</v>
      </c>
      <c r="E104" s="35">
        <f t="shared" si="1"/>
        <v>190</v>
      </c>
    </row>
    <row r="105" spans="1:5" x14ac:dyDescent="0.25">
      <c r="A105" s="9">
        <v>102</v>
      </c>
      <c r="B105" s="22" t="s">
        <v>116</v>
      </c>
      <c r="C105" s="45">
        <v>1155</v>
      </c>
      <c r="D105" s="45">
        <v>119</v>
      </c>
      <c r="E105" s="35">
        <f t="shared" si="1"/>
        <v>1274</v>
      </c>
    </row>
    <row r="106" spans="1:5" x14ac:dyDescent="0.25">
      <c r="A106" s="9">
        <v>103</v>
      </c>
      <c r="B106" s="22" t="s">
        <v>117</v>
      </c>
      <c r="C106" s="45">
        <v>3542</v>
      </c>
      <c r="D106" s="45">
        <v>364</v>
      </c>
      <c r="E106" s="35">
        <f t="shared" si="1"/>
        <v>3906</v>
      </c>
    </row>
    <row r="107" spans="1:5" x14ac:dyDescent="0.25">
      <c r="A107" s="9">
        <v>104</v>
      </c>
      <c r="B107" s="22" t="s">
        <v>118</v>
      </c>
      <c r="C107" s="45">
        <v>946</v>
      </c>
      <c r="D107" s="45">
        <v>97</v>
      </c>
      <c r="E107" s="35">
        <f t="shared" si="1"/>
        <v>1043</v>
      </c>
    </row>
    <row r="108" spans="1:5" x14ac:dyDescent="0.25">
      <c r="A108" s="9">
        <v>105</v>
      </c>
      <c r="B108" s="22" t="s">
        <v>119</v>
      </c>
      <c r="C108" s="45">
        <v>1898</v>
      </c>
      <c r="D108" s="45">
        <v>195</v>
      </c>
      <c r="E108" s="35">
        <f t="shared" si="1"/>
        <v>2093</v>
      </c>
    </row>
    <row r="109" spans="1:5" x14ac:dyDescent="0.25">
      <c r="A109" s="9">
        <v>106</v>
      </c>
      <c r="B109" s="22" t="s">
        <v>120</v>
      </c>
      <c r="C109" s="45">
        <v>240</v>
      </c>
      <c r="D109" s="45">
        <v>25</v>
      </c>
      <c r="E109" s="35">
        <f t="shared" si="1"/>
        <v>265</v>
      </c>
    </row>
    <row r="110" spans="1:5" x14ac:dyDescent="0.25">
      <c r="A110" s="9">
        <v>107</v>
      </c>
      <c r="B110" s="22" t="s">
        <v>121</v>
      </c>
      <c r="C110" s="45">
        <v>7786</v>
      </c>
      <c r="D110" s="45">
        <v>801</v>
      </c>
      <c r="E110" s="35">
        <f t="shared" si="1"/>
        <v>8587</v>
      </c>
    </row>
    <row r="111" spans="1:5" x14ac:dyDescent="0.25">
      <c r="A111" s="9">
        <v>108</v>
      </c>
      <c r="B111" s="22" t="s">
        <v>122</v>
      </c>
      <c r="C111" s="45">
        <v>1118</v>
      </c>
      <c r="D111" s="45">
        <v>115</v>
      </c>
      <c r="E111" s="35">
        <f t="shared" si="1"/>
        <v>1233</v>
      </c>
    </row>
    <row r="112" spans="1:5" x14ac:dyDescent="0.25">
      <c r="A112" s="9">
        <v>109</v>
      </c>
      <c r="B112" s="22" t="s">
        <v>123</v>
      </c>
      <c r="C112" s="45">
        <v>290</v>
      </c>
      <c r="D112" s="45">
        <v>30</v>
      </c>
      <c r="E112" s="35">
        <f t="shared" si="1"/>
        <v>320</v>
      </c>
    </row>
    <row r="113" spans="1:5" x14ac:dyDescent="0.25">
      <c r="A113" s="9">
        <v>110</v>
      </c>
      <c r="B113" s="22" t="s">
        <v>124</v>
      </c>
      <c r="C113" s="45">
        <v>490</v>
      </c>
      <c r="D113" s="45">
        <v>50</v>
      </c>
      <c r="E113" s="35">
        <f t="shared" si="1"/>
        <v>540</v>
      </c>
    </row>
    <row r="114" spans="1:5" x14ac:dyDescent="0.25">
      <c r="A114" s="9">
        <v>111</v>
      </c>
      <c r="B114" s="22" t="s">
        <v>125</v>
      </c>
      <c r="C114" s="45">
        <v>1041</v>
      </c>
      <c r="D114" s="45">
        <v>107</v>
      </c>
      <c r="E114" s="35">
        <f t="shared" si="1"/>
        <v>1148</v>
      </c>
    </row>
    <row r="115" spans="1:5" x14ac:dyDescent="0.25">
      <c r="A115" s="9">
        <v>112</v>
      </c>
      <c r="B115" s="22" t="s">
        <v>126</v>
      </c>
      <c r="C115" s="45">
        <v>623</v>
      </c>
      <c r="D115" s="45">
        <v>64</v>
      </c>
      <c r="E115" s="35">
        <f t="shared" si="1"/>
        <v>687</v>
      </c>
    </row>
    <row r="116" spans="1:5" x14ac:dyDescent="0.25">
      <c r="A116" s="9">
        <v>113</v>
      </c>
      <c r="B116" s="22" t="s">
        <v>127</v>
      </c>
      <c r="C116" s="45">
        <v>1928</v>
      </c>
      <c r="D116" s="45">
        <v>198</v>
      </c>
      <c r="E116" s="35">
        <f t="shared" si="1"/>
        <v>2126</v>
      </c>
    </row>
    <row r="117" spans="1:5" x14ac:dyDescent="0.25">
      <c r="A117" s="9">
        <v>114</v>
      </c>
      <c r="B117" s="22" t="s">
        <v>128</v>
      </c>
      <c r="C117" s="45">
        <v>170</v>
      </c>
      <c r="D117" s="45">
        <v>17</v>
      </c>
      <c r="E117" s="35">
        <f t="shared" si="1"/>
        <v>187</v>
      </c>
    </row>
    <row r="118" spans="1:5" x14ac:dyDescent="0.25">
      <c r="A118" s="9">
        <v>115</v>
      </c>
      <c r="B118" s="22" t="s">
        <v>129</v>
      </c>
      <c r="C118" s="45">
        <v>3200</v>
      </c>
      <c r="D118" s="45">
        <v>329</v>
      </c>
      <c r="E118" s="35">
        <f t="shared" si="1"/>
        <v>3529</v>
      </c>
    </row>
    <row r="119" spans="1:5" x14ac:dyDescent="0.25">
      <c r="A119" s="9">
        <v>116</v>
      </c>
      <c r="B119" s="22" t="s">
        <v>130</v>
      </c>
      <c r="C119" s="45">
        <v>1123</v>
      </c>
      <c r="D119" s="45">
        <v>116</v>
      </c>
      <c r="E119" s="35">
        <f t="shared" si="1"/>
        <v>1239</v>
      </c>
    </row>
    <row r="120" spans="1:5" x14ac:dyDescent="0.25">
      <c r="A120" s="9">
        <v>117</v>
      </c>
      <c r="B120" s="22" t="s">
        <v>131</v>
      </c>
      <c r="C120" s="45">
        <v>590</v>
      </c>
      <c r="D120" s="45">
        <v>61</v>
      </c>
      <c r="E120" s="35">
        <f t="shared" si="1"/>
        <v>651</v>
      </c>
    </row>
    <row r="121" spans="1:5" x14ac:dyDescent="0.25">
      <c r="A121" s="9">
        <v>118</v>
      </c>
      <c r="B121" s="22" t="s">
        <v>132</v>
      </c>
      <c r="C121" s="45">
        <v>1940</v>
      </c>
      <c r="D121" s="45">
        <v>200</v>
      </c>
      <c r="E121" s="35">
        <f t="shared" si="1"/>
        <v>2140</v>
      </c>
    </row>
    <row r="122" spans="1:5" x14ac:dyDescent="0.25">
      <c r="A122" s="9">
        <v>119</v>
      </c>
      <c r="B122" s="22" t="s">
        <v>133</v>
      </c>
      <c r="C122" s="45">
        <v>96</v>
      </c>
      <c r="D122" s="45">
        <v>10</v>
      </c>
      <c r="E122" s="35">
        <f t="shared" si="1"/>
        <v>106</v>
      </c>
    </row>
    <row r="123" spans="1:5" x14ac:dyDescent="0.25">
      <c r="A123" s="9">
        <v>120</v>
      </c>
      <c r="B123" s="22" t="s">
        <v>134</v>
      </c>
      <c r="C123" s="45">
        <v>168</v>
      </c>
      <c r="D123" s="45">
        <v>17</v>
      </c>
      <c r="E123" s="35">
        <f t="shared" si="1"/>
        <v>185</v>
      </c>
    </row>
    <row r="124" spans="1:5" x14ac:dyDescent="0.25">
      <c r="A124" s="9">
        <v>121</v>
      </c>
      <c r="B124" s="22" t="s">
        <v>135</v>
      </c>
      <c r="C124" s="45">
        <v>179</v>
      </c>
      <c r="D124" s="45">
        <v>18</v>
      </c>
      <c r="E124" s="35">
        <f t="shared" si="1"/>
        <v>197</v>
      </c>
    </row>
    <row r="125" spans="1:5" x14ac:dyDescent="0.25">
      <c r="A125" s="9">
        <v>122</v>
      </c>
      <c r="B125" s="22" t="s">
        <v>136</v>
      </c>
      <c r="C125" s="45">
        <v>216</v>
      </c>
      <c r="D125" s="45">
        <v>22</v>
      </c>
      <c r="E125" s="35">
        <f t="shared" si="1"/>
        <v>238</v>
      </c>
    </row>
    <row r="126" spans="1:5" x14ac:dyDescent="0.25">
      <c r="A126" s="9">
        <v>123</v>
      </c>
      <c r="B126" s="22" t="s">
        <v>137</v>
      </c>
      <c r="C126" s="45">
        <v>852</v>
      </c>
      <c r="D126" s="45">
        <v>88</v>
      </c>
      <c r="E126" s="35">
        <f t="shared" si="1"/>
        <v>940</v>
      </c>
    </row>
    <row r="127" spans="1:5" x14ac:dyDescent="0.25">
      <c r="A127" s="9">
        <v>124</v>
      </c>
      <c r="B127" s="22" t="s">
        <v>138</v>
      </c>
      <c r="C127" s="45">
        <v>6019</v>
      </c>
      <c r="D127" s="45">
        <v>619</v>
      </c>
      <c r="E127" s="35">
        <f t="shared" si="1"/>
        <v>6638</v>
      </c>
    </row>
    <row r="128" spans="1:5" x14ac:dyDescent="0.25">
      <c r="A128" s="9">
        <v>125</v>
      </c>
      <c r="B128" s="22" t="s">
        <v>139</v>
      </c>
      <c r="C128" s="45">
        <v>2864</v>
      </c>
      <c r="D128" s="45">
        <v>295</v>
      </c>
      <c r="E128" s="35">
        <f t="shared" si="1"/>
        <v>3159</v>
      </c>
    </row>
    <row r="129" spans="1:5" x14ac:dyDescent="0.25">
      <c r="A129" s="9">
        <v>126</v>
      </c>
      <c r="B129" s="22" t="s">
        <v>140</v>
      </c>
      <c r="C129" s="45">
        <v>1294</v>
      </c>
      <c r="D129" s="45">
        <v>133</v>
      </c>
      <c r="E129" s="35">
        <f t="shared" si="1"/>
        <v>1427</v>
      </c>
    </row>
    <row r="130" spans="1:5" x14ac:dyDescent="0.25">
      <c r="A130" s="9">
        <v>127</v>
      </c>
      <c r="B130" s="22" t="s">
        <v>141</v>
      </c>
      <c r="C130" s="45">
        <v>261</v>
      </c>
      <c r="D130" s="45">
        <v>27</v>
      </c>
      <c r="E130" s="35">
        <f t="shared" si="1"/>
        <v>288</v>
      </c>
    </row>
    <row r="131" spans="1:5" x14ac:dyDescent="0.25">
      <c r="A131" s="9">
        <v>128</v>
      </c>
      <c r="B131" s="22" t="s">
        <v>142</v>
      </c>
      <c r="C131" s="45">
        <v>292</v>
      </c>
      <c r="D131" s="45">
        <v>30</v>
      </c>
      <c r="E131" s="35">
        <f t="shared" si="1"/>
        <v>322</v>
      </c>
    </row>
    <row r="132" spans="1:5" x14ac:dyDescent="0.25">
      <c r="A132" s="9">
        <v>129</v>
      </c>
      <c r="B132" s="22" t="s">
        <v>143</v>
      </c>
      <c r="C132" s="45">
        <v>651</v>
      </c>
      <c r="D132" s="45">
        <v>67</v>
      </c>
      <c r="E132" s="35">
        <f t="shared" si="1"/>
        <v>718</v>
      </c>
    </row>
    <row r="133" spans="1:5" x14ac:dyDescent="0.25">
      <c r="A133" s="9">
        <v>130</v>
      </c>
      <c r="B133" s="22" t="s">
        <v>144</v>
      </c>
      <c r="C133" s="45">
        <v>1240</v>
      </c>
      <c r="D133" s="45">
        <v>128</v>
      </c>
      <c r="E133" s="35">
        <f t="shared" ref="E133:E196" si="2">+C133+D133</f>
        <v>1368</v>
      </c>
    </row>
    <row r="134" spans="1:5" x14ac:dyDescent="0.25">
      <c r="A134" s="9">
        <v>131</v>
      </c>
      <c r="B134" s="22" t="s">
        <v>145</v>
      </c>
      <c r="C134" s="45">
        <v>2599</v>
      </c>
      <c r="D134" s="45">
        <v>267</v>
      </c>
      <c r="E134" s="35">
        <f t="shared" si="2"/>
        <v>2866</v>
      </c>
    </row>
    <row r="135" spans="1:5" x14ac:dyDescent="0.25">
      <c r="A135" s="9">
        <v>132</v>
      </c>
      <c r="B135" s="22" t="s">
        <v>146</v>
      </c>
      <c r="C135" s="45">
        <v>2218</v>
      </c>
      <c r="D135" s="45">
        <v>228</v>
      </c>
      <c r="E135" s="35">
        <f t="shared" si="2"/>
        <v>2446</v>
      </c>
    </row>
    <row r="136" spans="1:5" x14ac:dyDescent="0.25">
      <c r="A136" s="9">
        <v>133</v>
      </c>
      <c r="B136" s="22" t="s">
        <v>147</v>
      </c>
      <c r="C136" s="45">
        <v>1195</v>
      </c>
      <c r="D136" s="45">
        <v>123</v>
      </c>
      <c r="E136" s="35">
        <f t="shared" si="2"/>
        <v>1318</v>
      </c>
    </row>
    <row r="137" spans="1:5" x14ac:dyDescent="0.25">
      <c r="A137" s="9">
        <v>134</v>
      </c>
      <c r="B137" s="22" t="s">
        <v>148</v>
      </c>
      <c r="C137" s="45">
        <v>7350</v>
      </c>
      <c r="D137" s="45">
        <v>756</v>
      </c>
      <c r="E137" s="35">
        <f t="shared" si="2"/>
        <v>8106</v>
      </c>
    </row>
    <row r="138" spans="1:5" x14ac:dyDescent="0.25">
      <c r="A138" s="9">
        <v>135</v>
      </c>
      <c r="B138" s="22" t="s">
        <v>149</v>
      </c>
      <c r="C138" s="45">
        <v>1953</v>
      </c>
      <c r="D138" s="45">
        <v>201</v>
      </c>
      <c r="E138" s="35">
        <f t="shared" si="2"/>
        <v>2154</v>
      </c>
    </row>
    <row r="139" spans="1:5" x14ac:dyDescent="0.25">
      <c r="A139" s="9">
        <v>136</v>
      </c>
      <c r="B139" s="22" t="s">
        <v>150</v>
      </c>
      <c r="C139" s="45">
        <v>2807</v>
      </c>
      <c r="D139" s="45">
        <v>289</v>
      </c>
      <c r="E139" s="35">
        <f t="shared" si="2"/>
        <v>3096</v>
      </c>
    </row>
    <row r="140" spans="1:5" x14ac:dyDescent="0.25">
      <c r="A140" s="9">
        <v>137</v>
      </c>
      <c r="B140" s="22" t="s">
        <v>151</v>
      </c>
      <c r="C140" s="45">
        <v>1308</v>
      </c>
      <c r="D140" s="45">
        <v>135</v>
      </c>
      <c r="E140" s="35">
        <f t="shared" si="2"/>
        <v>1443</v>
      </c>
    </row>
    <row r="141" spans="1:5" x14ac:dyDescent="0.25">
      <c r="A141" s="9">
        <v>138</v>
      </c>
      <c r="B141" s="22" t="s">
        <v>152</v>
      </c>
      <c r="C141" s="45">
        <v>109</v>
      </c>
      <c r="D141" s="45">
        <v>11</v>
      </c>
      <c r="E141" s="35">
        <f t="shared" si="2"/>
        <v>120</v>
      </c>
    </row>
    <row r="142" spans="1:5" x14ac:dyDescent="0.25">
      <c r="A142" s="9">
        <v>139</v>
      </c>
      <c r="B142" s="22" t="s">
        <v>153</v>
      </c>
      <c r="C142" s="45">
        <v>475</v>
      </c>
      <c r="D142" s="45">
        <v>49</v>
      </c>
      <c r="E142" s="35">
        <f t="shared" si="2"/>
        <v>524</v>
      </c>
    </row>
    <row r="143" spans="1:5" x14ac:dyDescent="0.25">
      <c r="A143" s="9">
        <v>140</v>
      </c>
      <c r="B143" s="22" t="s">
        <v>154</v>
      </c>
      <c r="C143" s="45">
        <v>210</v>
      </c>
      <c r="D143" s="45">
        <v>22</v>
      </c>
      <c r="E143" s="35">
        <f t="shared" si="2"/>
        <v>232</v>
      </c>
    </row>
    <row r="144" spans="1:5" x14ac:dyDescent="0.25">
      <c r="A144" s="9">
        <v>141</v>
      </c>
      <c r="B144" s="22" t="s">
        <v>155</v>
      </c>
      <c r="C144" s="45">
        <v>2754</v>
      </c>
      <c r="D144" s="45">
        <v>283</v>
      </c>
      <c r="E144" s="35">
        <f t="shared" si="2"/>
        <v>3037</v>
      </c>
    </row>
    <row r="145" spans="1:5" x14ac:dyDescent="0.25">
      <c r="A145" s="9">
        <v>142</v>
      </c>
      <c r="B145" s="22" t="s">
        <v>156</v>
      </c>
      <c r="C145" s="45">
        <v>250</v>
      </c>
      <c r="D145" s="45">
        <v>26</v>
      </c>
      <c r="E145" s="35">
        <f t="shared" si="2"/>
        <v>276</v>
      </c>
    </row>
    <row r="146" spans="1:5" x14ac:dyDescent="0.25">
      <c r="A146" s="9">
        <v>143</v>
      </c>
      <c r="B146" s="22" t="s">
        <v>157</v>
      </c>
      <c r="C146" s="45">
        <v>2097</v>
      </c>
      <c r="D146" s="45">
        <v>216</v>
      </c>
      <c r="E146" s="35">
        <f t="shared" si="2"/>
        <v>2313</v>
      </c>
    </row>
    <row r="147" spans="1:5" x14ac:dyDescent="0.25">
      <c r="A147" s="9">
        <v>144</v>
      </c>
      <c r="B147" s="22" t="s">
        <v>158</v>
      </c>
      <c r="C147" s="45">
        <v>232</v>
      </c>
      <c r="D147" s="45">
        <v>24</v>
      </c>
      <c r="E147" s="35">
        <f t="shared" si="2"/>
        <v>256</v>
      </c>
    </row>
    <row r="148" spans="1:5" x14ac:dyDescent="0.25">
      <c r="A148" s="9">
        <v>145</v>
      </c>
      <c r="B148" s="22" t="s">
        <v>159</v>
      </c>
      <c r="C148" s="45">
        <v>1757</v>
      </c>
      <c r="D148" s="45">
        <v>181</v>
      </c>
      <c r="E148" s="35">
        <f t="shared" si="2"/>
        <v>1938</v>
      </c>
    </row>
    <row r="149" spans="1:5" x14ac:dyDescent="0.25">
      <c r="A149" s="9">
        <v>146</v>
      </c>
      <c r="B149" s="22" t="s">
        <v>160</v>
      </c>
      <c r="C149" s="45">
        <v>698</v>
      </c>
      <c r="D149" s="45">
        <v>72</v>
      </c>
      <c r="E149" s="35">
        <f t="shared" si="2"/>
        <v>770</v>
      </c>
    </row>
    <row r="150" spans="1:5" x14ac:dyDescent="0.25">
      <c r="A150" s="9">
        <v>147</v>
      </c>
      <c r="B150" s="22" t="s">
        <v>161</v>
      </c>
      <c r="C150" s="45">
        <v>534</v>
      </c>
      <c r="D150" s="45">
        <v>55</v>
      </c>
      <c r="E150" s="35">
        <f t="shared" si="2"/>
        <v>589</v>
      </c>
    </row>
    <row r="151" spans="1:5" x14ac:dyDescent="0.25">
      <c r="A151" s="9">
        <v>148</v>
      </c>
      <c r="B151" s="22" t="s">
        <v>162</v>
      </c>
      <c r="C151" s="45">
        <v>502</v>
      </c>
      <c r="D151" s="45">
        <v>52</v>
      </c>
      <c r="E151" s="35">
        <f t="shared" si="2"/>
        <v>554</v>
      </c>
    </row>
    <row r="152" spans="1:5" x14ac:dyDescent="0.25">
      <c r="A152" s="9">
        <v>149</v>
      </c>
      <c r="B152" s="22" t="s">
        <v>163</v>
      </c>
      <c r="C152" s="45">
        <v>451</v>
      </c>
      <c r="D152" s="45">
        <v>46</v>
      </c>
      <c r="E152" s="35">
        <f t="shared" si="2"/>
        <v>497</v>
      </c>
    </row>
    <row r="153" spans="1:5" x14ac:dyDescent="0.25">
      <c r="A153" s="9">
        <v>150</v>
      </c>
      <c r="B153" s="22" t="s">
        <v>164</v>
      </c>
      <c r="C153" s="45">
        <v>3882</v>
      </c>
      <c r="D153" s="45">
        <v>399</v>
      </c>
      <c r="E153" s="35">
        <f t="shared" si="2"/>
        <v>4281</v>
      </c>
    </row>
    <row r="154" spans="1:5" x14ac:dyDescent="0.25">
      <c r="A154" s="9">
        <v>151</v>
      </c>
      <c r="B154" s="22" t="s">
        <v>165</v>
      </c>
      <c r="C154" s="45">
        <v>78</v>
      </c>
      <c r="D154" s="45">
        <v>8</v>
      </c>
      <c r="E154" s="35">
        <f t="shared" si="2"/>
        <v>86</v>
      </c>
    </row>
    <row r="155" spans="1:5" x14ac:dyDescent="0.25">
      <c r="A155" s="9">
        <v>152</v>
      </c>
      <c r="B155" s="22" t="s">
        <v>166</v>
      </c>
      <c r="C155" s="45">
        <v>491</v>
      </c>
      <c r="D155" s="45">
        <v>51</v>
      </c>
      <c r="E155" s="35">
        <f t="shared" si="2"/>
        <v>542</v>
      </c>
    </row>
    <row r="156" spans="1:5" x14ac:dyDescent="0.25">
      <c r="A156" s="9">
        <v>153</v>
      </c>
      <c r="B156" s="22" t="s">
        <v>167</v>
      </c>
      <c r="C156" s="45">
        <v>1248</v>
      </c>
      <c r="D156" s="45">
        <v>128</v>
      </c>
      <c r="E156" s="35">
        <f t="shared" si="2"/>
        <v>1376</v>
      </c>
    </row>
    <row r="157" spans="1:5" x14ac:dyDescent="0.25">
      <c r="A157" s="9">
        <v>154</v>
      </c>
      <c r="B157" s="22" t="s">
        <v>168</v>
      </c>
      <c r="C157" s="45">
        <v>910</v>
      </c>
      <c r="D157" s="45">
        <v>94</v>
      </c>
      <c r="E157" s="35">
        <f t="shared" si="2"/>
        <v>1004</v>
      </c>
    </row>
    <row r="158" spans="1:5" x14ac:dyDescent="0.25">
      <c r="A158" s="9">
        <v>155</v>
      </c>
      <c r="B158" s="22" t="s">
        <v>169</v>
      </c>
      <c r="C158" s="45">
        <v>279</v>
      </c>
      <c r="D158" s="45">
        <v>29</v>
      </c>
      <c r="E158" s="35">
        <f t="shared" si="2"/>
        <v>308</v>
      </c>
    </row>
    <row r="159" spans="1:5" x14ac:dyDescent="0.25">
      <c r="A159" s="9">
        <v>156</v>
      </c>
      <c r="B159" s="22" t="s">
        <v>170</v>
      </c>
      <c r="C159" s="45">
        <v>866</v>
      </c>
      <c r="D159" s="45">
        <v>89</v>
      </c>
      <c r="E159" s="35">
        <f t="shared" si="2"/>
        <v>955</v>
      </c>
    </row>
    <row r="160" spans="1:5" x14ac:dyDescent="0.25">
      <c r="A160" s="9">
        <v>157</v>
      </c>
      <c r="B160" s="22" t="s">
        <v>171</v>
      </c>
      <c r="C160" s="45">
        <v>8544</v>
      </c>
      <c r="D160" s="45">
        <v>879</v>
      </c>
      <c r="E160" s="35">
        <f t="shared" si="2"/>
        <v>9423</v>
      </c>
    </row>
    <row r="161" spans="1:5" x14ac:dyDescent="0.25">
      <c r="A161" s="9">
        <v>158</v>
      </c>
      <c r="B161" s="22" t="s">
        <v>172</v>
      </c>
      <c r="C161" s="45">
        <v>1089</v>
      </c>
      <c r="D161" s="45">
        <v>112</v>
      </c>
      <c r="E161" s="35">
        <f t="shared" si="2"/>
        <v>1201</v>
      </c>
    </row>
    <row r="162" spans="1:5" x14ac:dyDescent="0.25">
      <c r="A162" s="9">
        <v>159</v>
      </c>
      <c r="B162" s="22" t="s">
        <v>173</v>
      </c>
      <c r="C162" s="45">
        <v>1715</v>
      </c>
      <c r="D162" s="45">
        <v>176</v>
      </c>
      <c r="E162" s="35">
        <f t="shared" si="2"/>
        <v>1891</v>
      </c>
    </row>
    <row r="163" spans="1:5" x14ac:dyDescent="0.25">
      <c r="A163" s="9">
        <v>160</v>
      </c>
      <c r="B163" s="22" t="s">
        <v>174</v>
      </c>
      <c r="C163" s="45">
        <v>471</v>
      </c>
      <c r="D163" s="45">
        <v>48</v>
      </c>
      <c r="E163" s="35">
        <f t="shared" si="2"/>
        <v>519</v>
      </c>
    </row>
    <row r="164" spans="1:5" x14ac:dyDescent="0.25">
      <c r="A164" s="9">
        <v>161</v>
      </c>
      <c r="B164" s="22" t="s">
        <v>175</v>
      </c>
      <c r="C164" s="45">
        <v>594</v>
      </c>
      <c r="D164" s="45">
        <v>61</v>
      </c>
      <c r="E164" s="35">
        <f t="shared" si="2"/>
        <v>655</v>
      </c>
    </row>
    <row r="165" spans="1:5" x14ac:dyDescent="0.25">
      <c r="A165" s="9">
        <v>162</v>
      </c>
      <c r="B165" s="22" t="s">
        <v>176</v>
      </c>
      <c r="C165" s="45">
        <v>471</v>
      </c>
      <c r="D165" s="45">
        <v>48</v>
      </c>
      <c r="E165" s="35">
        <f t="shared" si="2"/>
        <v>519</v>
      </c>
    </row>
    <row r="166" spans="1:5" x14ac:dyDescent="0.25">
      <c r="A166" s="9">
        <v>163</v>
      </c>
      <c r="B166" s="22" t="s">
        <v>177</v>
      </c>
      <c r="C166" s="45">
        <v>370</v>
      </c>
      <c r="D166" s="45">
        <v>38</v>
      </c>
      <c r="E166" s="35">
        <f t="shared" si="2"/>
        <v>408</v>
      </c>
    </row>
    <row r="167" spans="1:5" x14ac:dyDescent="0.25">
      <c r="A167" s="9">
        <v>164</v>
      </c>
      <c r="B167" s="22" t="s">
        <v>178</v>
      </c>
      <c r="C167" s="45">
        <v>673</v>
      </c>
      <c r="D167" s="45">
        <v>69</v>
      </c>
      <c r="E167" s="35">
        <f t="shared" si="2"/>
        <v>742</v>
      </c>
    </row>
    <row r="168" spans="1:5" x14ac:dyDescent="0.25">
      <c r="A168" s="9">
        <v>165</v>
      </c>
      <c r="B168" s="22" t="s">
        <v>179</v>
      </c>
      <c r="C168" s="45">
        <v>406</v>
      </c>
      <c r="D168" s="45">
        <v>42</v>
      </c>
      <c r="E168" s="35">
        <f t="shared" si="2"/>
        <v>448</v>
      </c>
    </row>
    <row r="169" spans="1:5" x14ac:dyDescent="0.25">
      <c r="A169" s="9">
        <v>166</v>
      </c>
      <c r="B169" s="22" t="s">
        <v>180</v>
      </c>
      <c r="C169" s="45">
        <v>3701</v>
      </c>
      <c r="D169" s="45">
        <v>381</v>
      </c>
      <c r="E169" s="35">
        <f t="shared" si="2"/>
        <v>4082</v>
      </c>
    </row>
    <row r="170" spans="1:5" x14ac:dyDescent="0.25">
      <c r="A170" s="9">
        <v>167</v>
      </c>
      <c r="B170" s="22" t="s">
        <v>181</v>
      </c>
      <c r="C170" s="45">
        <v>533</v>
      </c>
      <c r="D170" s="45">
        <v>55</v>
      </c>
      <c r="E170" s="35">
        <f t="shared" si="2"/>
        <v>588</v>
      </c>
    </row>
    <row r="171" spans="1:5" x14ac:dyDescent="0.25">
      <c r="A171" s="9">
        <v>168</v>
      </c>
      <c r="B171" s="22" t="s">
        <v>182</v>
      </c>
      <c r="C171" s="45">
        <v>249</v>
      </c>
      <c r="D171" s="45">
        <v>26</v>
      </c>
      <c r="E171" s="35">
        <f t="shared" si="2"/>
        <v>275</v>
      </c>
    </row>
    <row r="172" spans="1:5" x14ac:dyDescent="0.25">
      <c r="A172" s="9">
        <v>169</v>
      </c>
      <c r="B172" s="22" t="s">
        <v>183</v>
      </c>
      <c r="C172" s="45">
        <v>924</v>
      </c>
      <c r="D172" s="45">
        <v>95</v>
      </c>
      <c r="E172" s="35">
        <f t="shared" si="2"/>
        <v>1019</v>
      </c>
    </row>
    <row r="173" spans="1:5" x14ac:dyDescent="0.25">
      <c r="A173" s="9">
        <v>170</v>
      </c>
      <c r="B173" s="22" t="s">
        <v>184</v>
      </c>
      <c r="C173" s="45">
        <v>777</v>
      </c>
      <c r="D173" s="45">
        <v>80</v>
      </c>
      <c r="E173" s="35">
        <f t="shared" si="2"/>
        <v>857</v>
      </c>
    </row>
    <row r="174" spans="1:5" x14ac:dyDescent="0.25">
      <c r="A174" s="9">
        <v>171</v>
      </c>
      <c r="B174" s="22" t="s">
        <v>185</v>
      </c>
      <c r="C174" s="45">
        <v>5078</v>
      </c>
      <c r="D174" s="45">
        <v>523</v>
      </c>
      <c r="E174" s="35">
        <f t="shared" si="2"/>
        <v>5601</v>
      </c>
    </row>
    <row r="175" spans="1:5" x14ac:dyDescent="0.25">
      <c r="A175" s="9">
        <v>172</v>
      </c>
      <c r="B175" s="22" t="s">
        <v>186</v>
      </c>
      <c r="C175" s="45">
        <v>265</v>
      </c>
      <c r="D175" s="45">
        <v>27</v>
      </c>
      <c r="E175" s="35">
        <f t="shared" si="2"/>
        <v>292</v>
      </c>
    </row>
    <row r="176" spans="1:5" x14ac:dyDescent="0.25">
      <c r="A176" s="9">
        <v>173</v>
      </c>
      <c r="B176" s="22" t="s">
        <v>187</v>
      </c>
      <c r="C176" s="45">
        <v>571</v>
      </c>
      <c r="D176" s="45">
        <v>59</v>
      </c>
      <c r="E176" s="35">
        <f t="shared" si="2"/>
        <v>630</v>
      </c>
    </row>
    <row r="177" spans="1:5" x14ac:dyDescent="0.25">
      <c r="A177" s="9">
        <v>174</v>
      </c>
      <c r="B177" s="22" t="s">
        <v>188</v>
      </c>
      <c r="C177" s="45">
        <v>913</v>
      </c>
      <c r="D177" s="45">
        <v>94</v>
      </c>
      <c r="E177" s="35">
        <f t="shared" si="2"/>
        <v>1007</v>
      </c>
    </row>
    <row r="178" spans="1:5" x14ac:dyDescent="0.25">
      <c r="A178" s="9">
        <v>175</v>
      </c>
      <c r="B178" s="22" t="s">
        <v>189</v>
      </c>
      <c r="C178" s="45">
        <v>381</v>
      </c>
      <c r="D178" s="45">
        <v>39</v>
      </c>
      <c r="E178" s="35">
        <f t="shared" si="2"/>
        <v>420</v>
      </c>
    </row>
    <row r="179" spans="1:5" x14ac:dyDescent="0.25">
      <c r="A179" s="9">
        <v>176</v>
      </c>
      <c r="B179" s="22" t="s">
        <v>190</v>
      </c>
      <c r="C179" s="45">
        <v>835</v>
      </c>
      <c r="D179" s="45">
        <v>86</v>
      </c>
      <c r="E179" s="35">
        <f t="shared" si="2"/>
        <v>921</v>
      </c>
    </row>
    <row r="180" spans="1:5" x14ac:dyDescent="0.25">
      <c r="A180" s="9">
        <v>177</v>
      </c>
      <c r="B180" s="22" t="s">
        <v>191</v>
      </c>
      <c r="C180" s="45">
        <v>3441</v>
      </c>
      <c r="D180" s="45">
        <v>354</v>
      </c>
      <c r="E180" s="35">
        <f t="shared" si="2"/>
        <v>3795</v>
      </c>
    </row>
    <row r="181" spans="1:5" x14ac:dyDescent="0.25">
      <c r="A181" s="9">
        <v>178</v>
      </c>
      <c r="B181" s="22" t="s">
        <v>192</v>
      </c>
      <c r="C181" s="45">
        <v>1605</v>
      </c>
      <c r="D181" s="45">
        <v>165</v>
      </c>
      <c r="E181" s="35">
        <f t="shared" si="2"/>
        <v>1770</v>
      </c>
    </row>
    <row r="182" spans="1:5" x14ac:dyDescent="0.25">
      <c r="A182" s="9">
        <v>179</v>
      </c>
      <c r="B182" s="22" t="s">
        <v>193</v>
      </c>
      <c r="C182" s="45">
        <v>772</v>
      </c>
      <c r="D182" s="45">
        <v>79</v>
      </c>
      <c r="E182" s="35">
        <f t="shared" si="2"/>
        <v>851</v>
      </c>
    </row>
    <row r="183" spans="1:5" x14ac:dyDescent="0.25">
      <c r="A183" s="9">
        <v>180</v>
      </c>
      <c r="B183" s="22" t="s">
        <v>194</v>
      </c>
      <c r="C183" s="45">
        <v>685</v>
      </c>
      <c r="D183" s="45">
        <v>70</v>
      </c>
      <c r="E183" s="35">
        <f t="shared" si="2"/>
        <v>755</v>
      </c>
    </row>
    <row r="184" spans="1:5" x14ac:dyDescent="0.25">
      <c r="A184" s="9">
        <v>181</v>
      </c>
      <c r="B184" s="22" t="s">
        <v>195</v>
      </c>
      <c r="C184" s="45">
        <v>166</v>
      </c>
      <c r="D184" s="45">
        <v>17</v>
      </c>
      <c r="E184" s="35">
        <f t="shared" si="2"/>
        <v>183</v>
      </c>
    </row>
    <row r="185" spans="1:5" x14ac:dyDescent="0.25">
      <c r="A185" s="9">
        <v>182</v>
      </c>
      <c r="B185" s="22" t="s">
        <v>196</v>
      </c>
      <c r="C185" s="45">
        <v>525</v>
      </c>
      <c r="D185" s="45">
        <v>54</v>
      </c>
      <c r="E185" s="35">
        <f t="shared" si="2"/>
        <v>579</v>
      </c>
    </row>
    <row r="186" spans="1:5" x14ac:dyDescent="0.25">
      <c r="A186" s="9">
        <v>183</v>
      </c>
      <c r="B186" s="22" t="s">
        <v>197</v>
      </c>
      <c r="C186" s="45">
        <v>346</v>
      </c>
      <c r="D186" s="45">
        <v>36</v>
      </c>
      <c r="E186" s="35">
        <f t="shared" si="2"/>
        <v>382</v>
      </c>
    </row>
    <row r="187" spans="1:5" x14ac:dyDescent="0.25">
      <c r="A187" s="9">
        <v>184</v>
      </c>
      <c r="B187" s="22" t="s">
        <v>198</v>
      </c>
      <c r="C187" s="45">
        <v>108318</v>
      </c>
      <c r="D187" s="45">
        <v>11146</v>
      </c>
      <c r="E187" s="35">
        <f t="shared" si="2"/>
        <v>119464</v>
      </c>
    </row>
    <row r="188" spans="1:5" x14ac:dyDescent="0.25">
      <c r="A188" s="9">
        <v>185</v>
      </c>
      <c r="B188" s="22" t="s">
        <v>199</v>
      </c>
      <c r="C188" s="45">
        <v>2199</v>
      </c>
      <c r="D188" s="45">
        <v>226</v>
      </c>
      <c r="E188" s="35">
        <f t="shared" si="2"/>
        <v>2425</v>
      </c>
    </row>
    <row r="189" spans="1:5" x14ac:dyDescent="0.25">
      <c r="A189" s="9">
        <v>186</v>
      </c>
      <c r="B189" s="22" t="s">
        <v>200</v>
      </c>
      <c r="C189" s="45">
        <v>133</v>
      </c>
      <c r="D189" s="45">
        <v>14</v>
      </c>
      <c r="E189" s="35">
        <f t="shared" si="2"/>
        <v>147</v>
      </c>
    </row>
    <row r="190" spans="1:5" x14ac:dyDescent="0.25">
      <c r="A190" s="9">
        <v>187</v>
      </c>
      <c r="B190" s="22" t="s">
        <v>201</v>
      </c>
      <c r="C190" s="45">
        <v>424</v>
      </c>
      <c r="D190" s="45">
        <v>44</v>
      </c>
      <c r="E190" s="35">
        <f t="shared" si="2"/>
        <v>468</v>
      </c>
    </row>
    <row r="191" spans="1:5" x14ac:dyDescent="0.25">
      <c r="A191" s="9">
        <v>188</v>
      </c>
      <c r="B191" s="22" t="s">
        <v>202</v>
      </c>
      <c r="C191" s="45">
        <v>2354</v>
      </c>
      <c r="D191" s="45">
        <v>242</v>
      </c>
      <c r="E191" s="35">
        <f t="shared" si="2"/>
        <v>2596</v>
      </c>
    </row>
    <row r="192" spans="1:5" x14ac:dyDescent="0.25">
      <c r="A192" s="9">
        <v>189</v>
      </c>
      <c r="B192" s="22" t="s">
        <v>203</v>
      </c>
      <c r="C192" s="45">
        <v>1060</v>
      </c>
      <c r="D192" s="45">
        <v>109</v>
      </c>
      <c r="E192" s="35">
        <f t="shared" si="2"/>
        <v>1169</v>
      </c>
    </row>
    <row r="193" spans="1:5" x14ac:dyDescent="0.25">
      <c r="A193" s="9">
        <v>190</v>
      </c>
      <c r="B193" s="22" t="s">
        <v>204</v>
      </c>
      <c r="C193" s="45">
        <v>6416</v>
      </c>
      <c r="D193" s="45">
        <v>660</v>
      </c>
      <c r="E193" s="35">
        <f t="shared" si="2"/>
        <v>7076</v>
      </c>
    </row>
    <row r="194" spans="1:5" x14ac:dyDescent="0.25">
      <c r="A194" s="9">
        <v>191</v>
      </c>
      <c r="B194" s="22" t="s">
        <v>205</v>
      </c>
      <c r="C194" s="45">
        <v>84</v>
      </c>
      <c r="D194" s="45">
        <v>9</v>
      </c>
      <c r="E194" s="35">
        <f t="shared" si="2"/>
        <v>93</v>
      </c>
    </row>
    <row r="195" spans="1:5" x14ac:dyDescent="0.25">
      <c r="A195" s="9">
        <v>192</v>
      </c>
      <c r="B195" s="22" t="s">
        <v>206</v>
      </c>
      <c r="C195" s="45">
        <v>540</v>
      </c>
      <c r="D195" s="45">
        <v>56</v>
      </c>
      <c r="E195" s="35">
        <f t="shared" si="2"/>
        <v>596</v>
      </c>
    </row>
    <row r="196" spans="1:5" x14ac:dyDescent="0.25">
      <c r="A196" s="9">
        <v>193</v>
      </c>
      <c r="B196" s="22" t="s">
        <v>207</v>
      </c>
      <c r="C196" s="45">
        <v>1219</v>
      </c>
      <c r="D196" s="45">
        <v>125</v>
      </c>
      <c r="E196" s="35">
        <f t="shared" si="2"/>
        <v>1344</v>
      </c>
    </row>
    <row r="197" spans="1:5" x14ac:dyDescent="0.25">
      <c r="A197" s="9">
        <v>194</v>
      </c>
      <c r="B197" s="22" t="s">
        <v>208</v>
      </c>
      <c r="C197" s="45">
        <v>434</v>
      </c>
      <c r="D197" s="45">
        <v>45</v>
      </c>
      <c r="E197" s="35">
        <f t="shared" ref="E197:E260" si="3">+C197+D197</f>
        <v>479</v>
      </c>
    </row>
    <row r="198" spans="1:5" x14ac:dyDescent="0.25">
      <c r="A198" s="9">
        <v>195</v>
      </c>
      <c r="B198" s="22" t="s">
        <v>209</v>
      </c>
      <c r="C198" s="45">
        <v>371</v>
      </c>
      <c r="D198" s="45">
        <v>38</v>
      </c>
      <c r="E198" s="35">
        <f t="shared" si="3"/>
        <v>409</v>
      </c>
    </row>
    <row r="199" spans="1:5" x14ac:dyDescent="0.25">
      <c r="A199" s="9">
        <v>196</v>
      </c>
      <c r="B199" s="22" t="s">
        <v>210</v>
      </c>
      <c r="C199" s="45">
        <v>153</v>
      </c>
      <c r="D199" s="45">
        <v>16</v>
      </c>
      <c r="E199" s="35">
        <f t="shared" si="3"/>
        <v>169</v>
      </c>
    </row>
    <row r="200" spans="1:5" x14ac:dyDescent="0.25">
      <c r="A200" s="9">
        <v>197</v>
      </c>
      <c r="B200" s="22" t="s">
        <v>211</v>
      </c>
      <c r="C200" s="45">
        <v>1693</v>
      </c>
      <c r="D200" s="45">
        <v>174</v>
      </c>
      <c r="E200" s="35">
        <f t="shared" si="3"/>
        <v>1867</v>
      </c>
    </row>
    <row r="201" spans="1:5" x14ac:dyDescent="0.25">
      <c r="A201" s="9">
        <v>198</v>
      </c>
      <c r="B201" s="22" t="s">
        <v>212</v>
      </c>
      <c r="C201" s="45">
        <v>10006</v>
      </c>
      <c r="D201" s="45">
        <v>1030</v>
      </c>
      <c r="E201" s="35">
        <f t="shared" si="3"/>
        <v>11036</v>
      </c>
    </row>
    <row r="202" spans="1:5" x14ac:dyDescent="0.25">
      <c r="A202" s="9">
        <v>199</v>
      </c>
      <c r="B202" s="22" t="s">
        <v>213</v>
      </c>
      <c r="C202" s="45">
        <v>137</v>
      </c>
      <c r="D202" s="45">
        <v>14</v>
      </c>
      <c r="E202" s="35">
        <f t="shared" si="3"/>
        <v>151</v>
      </c>
    </row>
    <row r="203" spans="1:5" x14ac:dyDescent="0.25">
      <c r="A203" s="9">
        <v>200</v>
      </c>
      <c r="B203" s="22" t="s">
        <v>214</v>
      </c>
      <c r="C203" s="45">
        <v>903</v>
      </c>
      <c r="D203" s="45">
        <v>93</v>
      </c>
      <c r="E203" s="35">
        <f t="shared" si="3"/>
        <v>996</v>
      </c>
    </row>
    <row r="204" spans="1:5" x14ac:dyDescent="0.25">
      <c r="A204" s="9">
        <v>201</v>
      </c>
      <c r="B204" s="22" t="s">
        <v>215</v>
      </c>
      <c r="C204" s="45">
        <v>464</v>
      </c>
      <c r="D204" s="45">
        <v>48</v>
      </c>
      <c r="E204" s="35">
        <f t="shared" si="3"/>
        <v>512</v>
      </c>
    </row>
    <row r="205" spans="1:5" x14ac:dyDescent="0.25">
      <c r="A205" s="9">
        <v>202</v>
      </c>
      <c r="B205" s="22" t="s">
        <v>216</v>
      </c>
      <c r="C205" s="45">
        <v>1235</v>
      </c>
      <c r="D205" s="45">
        <v>127</v>
      </c>
      <c r="E205" s="35">
        <f t="shared" si="3"/>
        <v>1362</v>
      </c>
    </row>
    <row r="206" spans="1:5" x14ac:dyDescent="0.25">
      <c r="A206" s="9">
        <v>203</v>
      </c>
      <c r="B206" s="22" t="s">
        <v>217</v>
      </c>
      <c r="C206" s="45">
        <v>766</v>
      </c>
      <c r="D206" s="45">
        <v>79</v>
      </c>
      <c r="E206" s="35">
        <f t="shared" si="3"/>
        <v>845</v>
      </c>
    </row>
    <row r="207" spans="1:5" x14ac:dyDescent="0.25">
      <c r="A207" s="9">
        <v>204</v>
      </c>
      <c r="B207" s="22" t="s">
        <v>218</v>
      </c>
      <c r="C207" s="45">
        <v>143</v>
      </c>
      <c r="D207" s="45">
        <v>15</v>
      </c>
      <c r="E207" s="35">
        <f t="shared" si="3"/>
        <v>158</v>
      </c>
    </row>
    <row r="208" spans="1:5" x14ac:dyDescent="0.25">
      <c r="A208" s="9">
        <v>205</v>
      </c>
      <c r="B208" s="22" t="s">
        <v>219</v>
      </c>
      <c r="C208" s="45">
        <v>4194</v>
      </c>
      <c r="D208" s="45">
        <v>432</v>
      </c>
      <c r="E208" s="35">
        <f t="shared" si="3"/>
        <v>4626</v>
      </c>
    </row>
    <row r="209" spans="1:5" x14ac:dyDescent="0.25">
      <c r="A209" s="9">
        <v>206</v>
      </c>
      <c r="B209" s="22" t="s">
        <v>220</v>
      </c>
      <c r="C209" s="45">
        <v>631</v>
      </c>
      <c r="D209" s="45">
        <v>65</v>
      </c>
      <c r="E209" s="35">
        <f t="shared" si="3"/>
        <v>696</v>
      </c>
    </row>
    <row r="210" spans="1:5" x14ac:dyDescent="0.25">
      <c r="A210" s="9">
        <v>207</v>
      </c>
      <c r="B210" s="22" t="s">
        <v>221</v>
      </c>
      <c r="C210" s="45">
        <v>5306</v>
      </c>
      <c r="D210" s="45">
        <v>546</v>
      </c>
      <c r="E210" s="35">
        <f t="shared" si="3"/>
        <v>5852</v>
      </c>
    </row>
    <row r="211" spans="1:5" x14ac:dyDescent="0.25">
      <c r="A211" s="9">
        <v>208</v>
      </c>
      <c r="B211" s="22" t="s">
        <v>222</v>
      </c>
      <c r="C211" s="45">
        <v>1639</v>
      </c>
      <c r="D211" s="45">
        <v>169</v>
      </c>
      <c r="E211" s="35">
        <f t="shared" si="3"/>
        <v>1808</v>
      </c>
    </row>
    <row r="212" spans="1:5" x14ac:dyDescent="0.25">
      <c r="A212" s="9">
        <v>209</v>
      </c>
      <c r="B212" s="22" t="s">
        <v>223</v>
      </c>
      <c r="C212" s="45">
        <v>178</v>
      </c>
      <c r="D212" s="45">
        <v>18</v>
      </c>
      <c r="E212" s="35">
        <f t="shared" si="3"/>
        <v>196</v>
      </c>
    </row>
    <row r="213" spans="1:5" x14ac:dyDescent="0.25">
      <c r="A213" s="9">
        <v>210</v>
      </c>
      <c r="B213" s="22" t="s">
        <v>224</v>
      </c>
      <c r="C213" s="45">
        <v>1418</v>
      </c>
      <c r="D213" s="45">
        <v>146</v>
      </c>
      <c r="E213" s="35">
        <f t="shared" si="3"/>
        <v>1564</v>
      </c>
    </row>
    <row r="214" spans="1:5" x14ac:dyDescent="0.25">
      <c r="A214" s="9">
        <v>211</v>
      </c>
      <c r="B214" s="22" t="s">
        <v>225</v>
      </c>
      <c r="C214" s="45">
        <v>641</v>
      </c>
      <c r="D214" s="45">
        <v>66</v>
      </c>
      <c r="E214" s="35">
        <f t="shared" si="3"/>
        <v>707</v>
      </c>
    </row>
    <row r="215" spans="1:5" x14ac:dyDescent="0.25">
      <c r="A215" s="9">
        <v>212</v>
      </c>
      <c r="B215" s="22" t="s">
        <v>226</v>
      </c>
      <c r="C215" s="45">
        <v>686</v>
      </c>
      <c r="D215" s="45">
        <v>71</v>
      </c>
      <c r="E215" s="35">
        <f t="shared" si="3"/>
        <v>757</v>
      </c>
    </row>
    <row r="216" spans="1:5" x14ac:dyDescent="0.25">
      <c r="A216" s="9">
        <v>213</v>
      </c>
      <c r="B216" s="22" t="s">
        <v>227</v>
      </c>
      <c r="C216" s="45">
        <v>999</v>
      </c>
      <c r="D216" s="45">
        <v>103</v>
      </c>
      <c r="E216" s="35">
        <f t="shared" si="3"/>
        <v>1102</v>
      </c>
    </row>
    <row r="217" spans="1:5" x14ac:dyDescent="0.25">
      <c r="A217" s="9">
        <v>214</v>
      </c>
      <c r="B217" s="22" t="s">
        <v>228</v>
      </c>
      <c r="C217" s="45">
        <v>553</v>
      </c>
      <c r="D217" s="45">
        <v>57</v>
      </c>
      <c r="E217" s="35">
        <f t="shared" si="3"/>
        <v>610</v>
      </c>
    </row>
    <row r="218" spans="1:5" x14ac:dyDescent="0.25">
      <c r="A218" s="9">
        <v>215</v>
      </c>
      <c r="B218" s="22" t="s">
        <v>229</v>
      </c>
      <c r="C218" s="45">
        <v>287</v>
      </c>
      <c r="D218" s="45">
        <v>30</v>
      </c>
      <c r="E218" s="35">
        <f t="shared" si="3"/>
        <v>317</v>
      </c>
    </row>
    <row r="219" spans="1:5" x14ac:dyDescent="0.25">
      <c r="A219" s="9">
        <v>216</v>
      </c>
      <c r="B219" s="22" t="s">
        <v>230</v>
      </c>
      <c r="C219" s="45">
        <v>309</v>
      </c>
      <c r="D219" s="45">
        <v>32</v>
      </c>
      <c r="E219" s="35">
        <f t="shared" si="3"/>
        <v>341</v>
      </c>
    </row>
    <row r="220" spans="1:5" x14ac:dyDescent="0.25">
      <c r="A220" s="11">
        <v>217</v>
      </c>
      <c r="B220" s="22" t="s">
        <v>231</v>
      </c>
      <c r="C220" s="45">
        <v>912</v>
      </c>
      <c r="D220" s="45">
        <v>94</v>
      </c>
      <c r="E220" s="35">
        <f t="shared" si="3"/>
        <v>1006</v>
      </c>
    </row>
    <row r="221" spans="1:5" x14ac:dyDescent="0.25">
      <c r="A221" s="9">
        <v>218</v>
      </c>
      <c r="B221" s="22" t="s">
        <v>232</v>
      </c>
      <c r="C221" s="45">
        <v>290</v>
      </c>
      <c r="D221" s="45">
        <v>30</v>
      </c>
      <c r="E221" s="35">
        <f t="shared" si="3"/>
        <v>320</v>
      </c>
    </row>
    <row r="222" spans="1:5" x14ac:dyDescent="0.25">
      <c r="A222" s="9">
        <v>219</v>
      </c>
      <c r="B222" s="22" t="s">
        <v>233</v>
      </c>
      <c r="C222" s="45">
        <v>815</v>
      </c>
      <c r="D222" s="45">
        <v>84</v>
      </c>
      <c r="E222" s="35">
        <f t="shared" si="3"/>
        <v>899</v>
      </c>
    </row>
    <row r="223" spans="1:5" x14ac:dyDescent="0.25">
      <c r="A223" s="9">
        <v>220</v>
      </c>
      <c r="B223" s="22" t="s">
        <v>234</v>
      </c>
      <c r="C223" s="45">
        <v>884</v>
      </c>
      <c r="D223" s="45">
        <v>91</v>
      </c>
      <c r="E223" s="35">
        <f t="shared" si="3"/>
        <v>975</v>
      </c>
    </row>
    <row r="224" spans="1:5" x14ac:dyDescent="0.25">
      <c r="A224" s="9">
        <v>221</v>
      </c>
      <c r="B224" s="22" t="s">
        <v>235</v>
      </c>
      <c r="C224" s="45">
        <v>301</v>
      </c>
      <c r="D224" s="45">
        <v>31</v>
      </c>
      <c r="E224" s="35">
        <f t="shared" si="3"/>
        <v>332</v>
      </c>
    </row>
    <row r="225" spans="1:5" x14ac:dyDescent="0.25">
      <c r="A225" s="9">
        <v>222</v>
      </c>
      <c r="B225" s="22" t="s">
        <v>236</v>
      </c>
      <c r="C225" s="45">
        <v>381</v>
      </c>
      <c r="D225" s="45">
        <v>39</v>
      </c>
      <c r="E225" s="35">
        <f t="shared" si="3"/>
        <v>420</v>
      </c>
    </row>
    <row r="226" spans="1:5" x14ac:dyDescent="0.25">
      <c r="A226" s="9">
        <v>223</v>
      </c>
      <c r="B226" s="22" t="s">
        <v>237</v>
      </c>
      <c r="C226" s="45">
        <v>245</v>
      </c>
      <c r="D226" s="45">
        <v>25</v>
      </c>
      <c r="E226" s="35">
        <f t="shared" si="3"/>
        <v>270</v>
      </c>
    </row>
    <row r="227" spans="1:5" x14ac:dyDescent="0.25">
      <c r="A227" s="9">
        <v>224</v>
      </c>
      <c r="B227" s="22" t="s">
        <v>238</v>
      </c>
      <c r="C227" s="45">
        <v>139</v>
      </c>
      <c r="D227" s="45">
        <v>14</v>
      </c>
      <c r="E227" s="35">
        <f t="shared" si="3"/>
        <v>153</v>
      </c>
    </row>
    <row r="228" spans="1:5" x14ac:dyDescent="0.25">
      <c r="A228" s="9">
        <v>225</v>
      </c>
      <c r="B228" s="22" t="s">
        <v>239</v>
      </c>
      <c r="C228" s="45">
        <v>1422</v>
      </c>
      <c r="D228" s="45">
        <v>146</v>
      </c>
      <c r="E228" s="35">
        <f t="shared" si="3"/>
        <v>1568</v>
      </c>
    </row>
    <row r="229" spans="1:5" x14ac:dyDescent="0.25">
      <c r="A229" s="9">
        <v>226</v>
      </c>
      <c r="B229" s="22" t="s">
        <v>240</v>
      </c>
      <c r="C229" s="45">
        <v>1254</v>
      </c>
      <c r="D229" s="45">
        <v>129</v>
      </c>
      <c r="E229" s="35">
        <f t="shared" si="3"/>
        <v>1383</v>
      </c>
    </row>
    <row r="230" spans="1:5" x14ac:dyDescent="0.25">
      <c r="A230" s="9">
        <v>227</v>
      </c>
      <c r="B230" s="22" t="s">
        <v>241</v>
      </c>
      <c r="C230" s="45">
        <v>8164</v>
      </c>
      <c r="D230" s="45">
        <v>840</v>
      </c>
      <c r="E230" s="35">
        <f t="shared" si="3"/>
        <v>9004</v>
      </c>
    </row>
    <row r="231" spans="1:5" x14ac:dyDescent="0.25">
      <c r="A231" s="9">
        <v>228</v>
      </c>
      <c r="B231" s="22" t="s">
        <v>242</v>
      </c>
      <c r="C231" s="45">
        <v>188</v>
      </c>
      <c r="D231" s="45">
        <v>19</v>
      </c>
      <c r="E231" s="35">
        <f t="shared" si="3"/>
        <v>207</v>
      </c>
    </row>
    <row r="232" spans="1:5" x14ac:dyDescent="0.25">
      <c r="A232" s="9">
        <v>229</v>
      </c>
      <c r="B232" s="22" t="s">
        <v>243</v>
      </c>
      <c r="C232" s="45">
        <v>2291</v>
      </c>
      <c r="D232" s="45">
        <v>236</v>
      </c>
      <c r="E232" s="35">
        <f t="shared" si="3"/>
        <v>2527</v>
      </c>
    </row>
    <row r="233" spans="1:5" x14ac:dyDescent="0.25">
      <c r="A233" s="9">
        <v>230</v>
      </c>
      <c r="B233" s="22" t="s">
        <v>244</v>
      </c>
      <c r="C233" s="45">
        <v>394</v>
      </c>
      <c r="D233" s="45">
        <v>41</v>
      </c>
      <c r="E233" s="35">
        <f t="shared" si="3"/>
        <v>435</v>
      </c>
    </row>
    <row r="234" spans="1:5" x14ac:dyDescent="0.25">
      <c r="A234" s="9">
        <v>231</v>
      </c>
      <c r="B234" s="22" t="s">
        <v>245</v>
      </c>
      <c r="C234" s="45">
        <v>985</v>
      </c>
      <c r="D234" s="45">
        <v>101</v>
      </c>
      <c r="E234" s="35">
        <f t="shared" si="3"/>
        <v>1086</v>
      </c>
    </row>
    <row r="235" spans="1:5" x14ac:dyDescent="0.25">
      <c r="A235" s="9">
        <v>232</v>
      </c>
      <c r="B235" s="22" t="s">
        <v>246</v>
      </c>
      <c r="C235" s="45">
        <v>5644</v>
      </c>
      <c r="D235" s="45">
        <v>581</v>
      </c>
      <c r="E235" s="35">
        <f t="shared" si="3"/>
        <v>6225</v>
      </c>
    </row>
    <row r="236" spans="1:5" x14ac:dyDescent="0.25">
      <c r="A236" s="9">
        <v>233</v>
      </c>
      <c r="B236" s="22" t="s">
        <v>247</v>
      </c>
      <c r="C236" s="45">
        <v>1056</v>
      </c>
      <c r="D236" s="45">
        <v>109</v>
      </c>
      <c r="E236" s="35">
        <f t="shared" si="3"/>
        <v>1165</v>
      </c>
    </row>
    <row r="237" spans="1:5" x14ac:dyDescent="0.25">
      <c r="A237" s="9">
        <v>234</v>
      </c>
      <c r="B237" s="22" t="s">
        <v>248</v>
      </c>
      <c r="C237" s="45">
        <v>1689</v>
      </c>
      <c r="D237" s="45">
        <v>174</v>
      </c>
      <c r="E237" s="35">
        <f t="shared" si="3"/>
        <v>1863</v>
      </c>
    </row>
    <row r="238" spans="1:5" x14ac:dyDescent="0.25">
      <c r="A238" s="9">
        <v>235</v>
      </c>
      <c r="B238" s="22" t="s">
        <v>249</v>
      </c>
      <c r="C238" s="45">
        <v>946</v>
      </c>
      <c r="D238" s="45">
        <v>97</v>
      </c>
      <c r="E238" s="35">
        <f t="shared" si="3"/>
        <v>1043</v>
      </c>
    </row>
    <row r="239" spans="1:5" x14ac:dyDescent="0.25">
      <c r="A239" s="9">
        <v>236</v>
      </c>
      <c r="B239" s="22" t="s">
        <v>250</v>
      </c>
      <c r="C239" s="45">
        <v>372</v>
      </c>
      <c r="D239" s="45">
        <v>38</v>
      </c>
      <c r="E239" s="35">
        <f t="shared" si="3"/>
        <v>410</v>
      </c>
    </row>
    <row r="240" spans="1:5" x14ac:dyDescent="0.25">
      <c r="A240" s="9">
        <v>237</v>
      </c>
      <c r="B240" s="22" t="s">
        <v>251</v>
      </c>
      <c r="C240" s="45">
        <v>675</v>
      </c>
      <c r="D240" s="45">
        <v>69</v>
      </c>
      <c r="E240" s="35">
        <f t="shared" si="3"/>
        <v>744</v>
      </c>
    </row>
    <row r="241" spans="1:5" x14ac:dyDescent="0.25">
      <c r="A241" s="9">
        <v>238</v>
      </c>
      <c r="B241" s="22" t="s">
        <v>252</v>
      </c>
      <c r="C241" s="45">
        <v>225</v>
      </c>
      <c r="D241" s="45">
        <v>23</v>
      </c>
      <c r="E241" s="35">
        <f t="shared" si="3"/>
        <v>248</v>
      </c>
    </row>
    <row r="242" spans="1:5" x14ac:dyDescent="0.25">
      <c r="A242" s="9">
        <v>239</v>
      </c>
      <c r="B242" s="22" t="s">
        <v>253</v>
      </c>
      <c r="C242" s="45">
        <v>435</v>
      </c>
      <c r="D242" s="45">
        <v>45</v>
      </c>
      <c r="E242" s="35">
        <f t="shared" si="3"/>
        <v>480</v>
      </c>
    </row>
    <row r="243" spans="1:5" x14ac:dyDescent="0.25">
      <c r="A243" s="9">
        <v>240</v>
      </c>
      <c r="B243" s="22" t="s">
        <v>254</v>
      </c>
      <c r="C243" s="45">
        <v>535</v>
      </c>
      <c r="D243" s="45">
        <v>55</v>
      </c>
      <c r="E243" s="35">
        <f t="shared" si="3"/>
        <v>590</v>
      </c>
    </row>
    <row r="244" spans="1:5" x14ac:dyDescent="0.25">
      <c r="A244" s="9">
        <v>241</v>
      </c>
      <c r="B244" s="22" t="s">
        <v>255</v>
      </c>
      <c r="C244" s="45">
        <v>353</v>
      </c>
      <c r="D244" s="45">
        <v>36</v>
      </c>
      <c r="E244" s="35">
        <f t="shared" si="3"/>
        <v>389</v>
      </c>
    </row>
    <row r="245" spans="1:5" x14ac:dyDescent="0.25">
      <c r="A245" s="9">
        <v>242</v>
      </c>
      <c r="B245" s="22" t="s">
        <v>256</v>
      </c>
      <c r="C245" s="45">
        <v>2872</v>
      </c>
      <c r="D245" s="45">
        <v>296</v>
      </c>
      <c r="E245" s="35">
        <f t="shared" si="3"/>
        <v>3168</v>
      </c>
    </row>
    <row r="246" spans="1:5" x14ac:dyDescent="0.25">
      <c r="A246" s="9">
        <v>243</v>
      </c>
      <c r="B246" s="22" t="s">
        <v>257</v>
      </c>
      <c r="C246" s="45">
        <v>1003</v>
      </c>
      <c r="D246" s="45">
        <v>103</v>
      </c>
      <c r="E246" s="35">
        <f t="shared" si="3"/>
        <v>1106</v>
      </c>
    </row>
    <row r="247" spans="1:5" x14ac:dyDescent="0.25">
      <c r="A247" s="9">
        <v>244</v>
      </c>
      <c r="B247" s="22" t="s">
        <v>258</v>
      </c>
      <c r="C247" s="45">
        <v>883</v>
      </c>
      <c r="D247" s="45">
        <v>91</v>
      </c>
      <c r="E247" s="35">
        <f t="shared" si="3"/>
        <v>974</v>
      </c>
    </row>
    <row r="248" spans="1:5" x14ac:dyDescent="0.25">
      <c r="A248" s="9">
        <v>245</v>
      </c>
      <c r="B248" s="22" t="s">
        <v>259</v>
      </c>
      <c r="C248" s="45">
        <v>306</v>
      </c>
      <c r="D248" s="45">
        <v>31</v>
      </c>
      <c r="E248" s="35">
        <f t="shared" si="3"/>
        <v>337</v>
      </c>
    </row>
    <row r="249" spans="1:5" x14ac:dyDescent="0.25">
      <c r="A249" s="9">
        <v>246</v>
      </c>
      <c r="B249" s="22" t="s">
        <v>260</v>
      </c>
      <c r="C249" s="45">
        <v>154</v>
      </c>
      <c r="D249" s="45">
        <v>16</v>
      </c>
      <c r="E249" s="35">
        <f t="shared" si="3"/>
        <v>170</v>
      </c>
    </row>
    <row r="250" spans="1:5" x14ac:dyDescent="0.25">
      <c r="A250" s="9">
        <v>247</v>
      </c>
      <c r="B250" s="22" t="s">
        <v>261</v>
      </c>
      <c r="C250" s="45">
        <v>690</v>
      </c>
      <c r="D250" s="45">
        <v>71</v>
      </c>
      <c r="E250" s="35">
        <f t="shared" si="3"/>
        <v>761</v>
      </c>
    </row>
    <row r="251" spans="1:5" x14ac:dyDescent="0.25">
      <c r="A251" s="9">
        <v>248</v>
      </c>
      <c r="B251" s="22" t="s">
        <v>262</v>
      </c>
      <c r="C251" s="45">
        <v>4208</v>
      </c>
      <c r="D251" s="45">
        <v>433</v>
      </c>
      <c r="E251" s="35">
        <f t="shared" si="3"/>
        <v>4641</v>
      </c>
    </row>
    <row r="252" spans="1:5" x14ac:dyDescent="0.25">
      <c r="A252" s="9">
        <v>249</v>
      </c>
      <c r="B252" s="22" t="s">
        <v>263</v>
      </c>
      <c r="C252" s="45">
        <v>843</v>
      </c>
      <c r="D252" s="45">
        <v>87</v>
      </c>
      <c r="E252" s="35">
        <f t="shared" si="3"/>
        <v>930</v>
      </c>
    </row>
    <row r="253" spans="1:5" x14ac:dyDescent="0.25">
      <c r="A253" s="9">
        <v>250</v>
      </c>
      <c r="B253" s="22" t="s">
        <v>264</v>
      </c>
      <c r="C253" s="45">
        <v>409</v>
      </c>
      <c r="D253" s="45">
        <v>42</v>
      </c>
      <c r="E253" s="35">
        <f t="shared" si="3"/>
        <v>451</v>
      </c>
    </row>
    <row r="254" spans="1:5" x14ac:dyDescent="0.25">
      <c r="A254" s="9">
        <v>251</v>
      </c>
      <c r="B254" s="22" t="s">
        <v>265</v>
      </c>
      <c r="C254" s="45">
        <v>270</v>
      </c>
      <c r="D254" s="45">
        <v>28</v>
      </c>
      <c r="E254" s="35">
        <f t="shared" si="3"/>
        <v>298</v>
      </c>
    </row>
    <row r="255" spans="1:5" x14ac:dyDescent="0.25">
      <c r="A255" s="9">
        <v>252</v>
      </c>
      <c r="B255" s="22" t="s">
        <v>266</v>
      </c>
      <c r="C255" s="45">
        <v>482</v>
      </c>
      <c r="D255" s="45">
        <v>50</v>
      </c>
      <c r="E255" s="35">
        <f t="shared" si="3"/>
        <v>532</v>
      </c>
    </row>
    <row r="256" spans="1:5" x14ac:dyDescent="0.25">
      <c r="A256" s="9">
        <v>253</v>
      </c>
      <c r="B256" s="22" t="s">
        <v>267</v>
      </c>
      <c r="C256" s="45">
        <v>501</v>
      </c>
      <c r="D256" s="45">
        <v>52</v>
      </c>
      <c r="E256" s="35">
        <f t="shared" si="3"/>
        <v>553</v>
      </c>
    </row>
    <row r="257" spans="1:5" x14ac:dyDescent="0.25">
      <c r="A257" s="9">
        <v>254</v>
      </c>
      <c r="B257" s="22" t="s">
        <v>268</v>
      </c>
      <c r="C257" s="45">
        <v>821</v>
      </c>
      <c r="D257" s="45">
        <v>84</v>
      </c>
      <c r="E257" s="35">
        <f t="shared" si="3"/>
        <v>905</v>
      </c>
    </row>
    <row r="258" spans="1:5" x14ac:dyDescent="0.25">
      <c r="A258" s="9">
        <v>255</v>
      </c>
      <c r="B258" s="22" t="s">
        <v>269</v>
      </c>
      <c r="C258" s="45">
        <v>476</v>
      </c>
      <c r="D258" s="45">
        <v>49</v>
      </c>
      <c r="E258" s="35">
        <f t="shared" si="3"/>
        <v>525</v>
      </c>
    </row>
    <row r="259" spans="1:5" x14ac:dyDescent="0.25">
      <c r="A259" s="9">
        <v>256</v>
      </c>
      <c r="B259" s="22" t="s">
        <v>270</v>
      </c>
      <c r="C259" s="45">
        <v>112</v>
      </c>
      <c r="D259" s="45">
        <v>12</v>
      </c>
      <c r="E259" s="35">
        <f t="shared" si="3"/>
        <v>124</v>
      </c>
    </row>
    <row r="260" spans="1:5" x14ac:dyDescent="0.25">
      <c r="A260" s="9">
        <v>257</v>
      </c>
      <c r="B260" s="22" t="s">
        <v>271</v>
      </c>
      <c r="C260" s="45">
        <v>257</v>
      </c>
      <c r="D260" s="45">
        <v>26</v>
      </c>
      <c r="E260" s="35">
        <f t="shared" si="3"/>
        <v>283</v>
      </c>
    </row>
    <row r="261" spans="1:5" x14ac:dyDescent="0.25">
      <c r="A261" s="9">
        <v>258</v>
      </c>
      <c r="B261" s="22" t="s">
        <v>272</v>
      </c>
      <c r="C261" s="45">
        <v>678</v>
      </c>
      <c r="D261" s="45">
        <v>70</v>
      </c>
      <c r="E261" s="35">
        <f t="shared" ref="E261:E324" si="4">+C261+D261</f>
        <v>748</v>
      </c>
    </row>
    <row r="262" spans="1:5" x14ac:dyDescent="0.25">
      <c r="A262" s="9">
        <v>259</v>
      </c>
      <c r="B262" s="22" t="s">
        <v>273</v>
      </c>
      <c r="C262" s="45">
        <v>615</v>
      </c>
      <c r="D262" s="45">
        <v>63</v>
      </c>
      <c r="E262" s="35">
        <f t="shared" si="4"/>
        <v>678</v>
      </c>
    </row>
    <row r="263" spans="1:5" x14ac:dyDescent="0.25">
      <c r="A263" s="9">
        <v>260</v>
      </c>
      <c r="B263" s="22" t="s">
        <v>274</v>
      </c>
      <c r="C263" s="45">
        <v>565</v>
      </c>
      <c r="D263" s="45">
        <v>58</v>
      </c>
      <c r="E263" s="35">
        <f t="shared" si="4"/>
        <v>623</v>
      </c>
    </row>
    <row r="264" spans="1:5" x14ac:dyDescent="0.25">
      <c r="A264" s="9">
        <v>261</v>
      </c>
      <c r="B264" s="22" t="s">
        <v>275</v>
      </c>
      <c r="C264" s="45">
        <v>1908</v>
      </c>
      <c r="D264" s="45">
        <v>196</v>
      </c>
      <c r="E264" s="35">
        <f t="shared" si="4"/>
        <v>2104</v>
      </c>
    </row>
    <row r="265" spans="1:5" x14ac:dyDescent="0.25">
      <c r="A265" s="9">
        <v>262</v>
      </c>
      <c r="B265" s="22" t="s">
        <v>276</v>
      </c>
      <c r="C265" s="45">
        <v>404</v>
      </c>
      <c r="D265" s="45">
        <v>42</v>
      </c>
      <c r="E265" s="35">
        <f t="shared" si="4"/>
        <v>446</v>
      </c>
    </row>
    <row r="266" spans="1:5" x14ac:dyDescent="0.25">
      <c r="A266" s="9">
        <v>263</v>
      </c>
      <c r="B266" s="22" t="s">
        <v>277</v>
      </c>
      <c r="C266" s="45">
        <v>852</v>
      </c>
      <c r="D266" s="45">
        <v>88</v>
      </c>
      <c r="E266" s="35">
        <f t="shared" si="4"/>
        <v>940</v>
      </c>
    </row>
    <row r="267" spans="1:5" x14ac:dyDescent="0.25">
      <c r="A267" s="9">
        <v>264</v>
      </c>
      <c r="B267" s="22" t="s">
        <v>278</v>
      </c>
      <c r="C267" s="45">
        <v>526</v>
      </c>
      <c r="D267" s="45">
        <v>54</v>
      </c>
      <c r="E267" s="35">
        <f t="shared" si="4"/>
        <v>580</v>
      </c>
    </row>
    <row r="268" spans="1:5" x14ac:dyDescent="0.25">
      <c r="A268" s="9">
        <v>265</v>
      </c>
      <c r="B268" s="22" t="s">
        <v>279</v>
      </c>
      <c r="C268" s="45">
        <v>2024</v>
      </c>
      <c r="D268" s="45">
        <v>208</v>
      </c>
      <c r="E268" s="35">
        <f t="shared" si="4"/>
        <v>2232</v>
      </c>
    </row>
    <row r="269" spans="1:5" x14ac:dyDescent="0.25">
      <c r="A269" s="9">
        <v>266</v>
      </c>
      <c r="B269" s="22" t="s">
        <v>280</v>
      </c>
      <c r="C269" s="45">
        <v>2235</v>
      </c>
      <c r="D269" s="45">
        <v>230</v>
      </c>
      <c r="E269" s="35">
        <f t="shared" si="4"/>
        <v>2465</v>
      </c>
    </row>
    <row r="270" spans="1:5" x14ac:dyDescent="0.25">
      <c r="A270" s="9">
        <v>267</v>
      </c>
      <c r="B270" s="22" t="s">
        <v>281</v>
      </c>
      <c r="C270" s="45">
        <v>65</v>
      </c>
      <c r="D270" s="45">
        <v>7</v>
      </c>
      <c r="E270" s="35">
        <f t="shared" si="4"/>
        <v>72</v>
      </c>
    </row>
    <row r="271" spans="1:5" x14ac:dyDescent="0.25">
      <c r="A271" s="9">
        <v>268</v>
      </c>
      <c r="B271" s="22" t="s">
        <v>282</v>
      </c>
      <c r="C271" s="45">
        <v>377</v>
      </c>
      <c r="D271" s="45">
        <v>39</v>
      </c>
      <c r="E271" s="35">
        <f t="shared" si="4"/>
        <v>416</v>
      </c>
    </row>
    <row r="272" spans="1:5" x14ac:dyDescent="0.25">
      <c r="A272" s="9">
        <v>269</v>
      </c>
      <c r="B272" s="22" t="s">
        <v>283</v>
      </c>
      <c r="C272" s="45">
        <v>975</v>
      </c>
      <c r="D272" s="45">
        <v>100</v>
      </c>
      <c r="E272" s="35">
        <f t="shared" si="4"/>
        <v>1075</v>
      </c>
    </row>
    <row r="273" spans="1:5" x14ac:dyDescent="0.25">
      <c r="A273" s="9">
        <v>270</v>
      </c>
      <c r="B273" s="22" t="s">
        <v>284</v>
      </c>
      <c r="C273" s="45">
        <v>803</v>
      </c>
      <c r="D273" s="45">
        <v>83</v>
      </c>
      <c r="E273" s="35">
        <f t="shared" si="4"/>
        <v>886</v>
      </c>
    </row>
    <row r="274" spans="1:5" x14ac:dyDescent="0.25">
      <c r="A274" s="9">
        <v>271</v>
      </c>
      <c r="B274" s="22" t="s">
        <v>285</v>
      </c>
      <c r="C274" s="45">
        <v>623</v>
      </c>
      <c r="D274" s="45">
        <v>64</v>
      </c>
      <c r="E274" s="35">
        <f t="shared" si="4"/>
        <v>687</v>
      </c>
    </row>
    <row r="275" spans="1:5" x14ac:dyDescent="0.25">
      <c r="A275" s="9">
        <v>272</v>
      </c>
      <c r="B275" s="22" t="s">
        <v>286</v>
      </c>
      <c r="C275" s="45">
        <v>2053</v>
      </c>
      <c r="D275" s="45">
        <v>211</v>
      </c>
      <c r="E275" s="35">
        <f t="shared" si="4"/>
        <v>2264</v>
      </c>
    </row>
    <row r="276" spans="1:5" x14ac:dyDescent="0.25">
      <c r="A276" s="9">
        <v>273</v>
      </c>
      <c r="B276" s="22" t="s">
        <v>287</v>
      </c>
      <c r="C276" s="45">
        <v>857</v>
      </c>
      <c r="D276" s="45">
        <v>88</v>
      </c>
      <c r="E276" s="35">
        <f t="shared" si="4"/>
        <v>945</v>
      </c>
    </row>
    <row r="277" spans="1:5" x14ac:dyDescent="0.25">
      <c r="A277" s="9">
        <v>274</v>
      </c>
      <c r="B277" s="22" t="s">
        <v>288</v>
      </c>
      <c r="C277" s="45">
        <v>296</v>
      </c>
      <c r="D277" s="45">
        <v>30</v>
      </c>
      <c r="E277" s="35">
        <f t="shared" si="4"/>
        <v>326</v>
      </c>
    </row>
    <row r="278" spans="1:5" x14ac:dyDescent="0.25">
      <c r="A278" s="9">
        <v>275</v>
      </c>
      <c r="B278" s="22" t="s">
        <v>289</v>
      </c>
      <c r="C278" s="45">
        <v>1912</v>
      </c>
      <c r="D278" s="45">
        <v>197</v>
      </c>
      <c r="E278" s="35">
        <f t="shared" si="4"/>
        <v>2109</v>
      </c>
    </row>
    <row r="279" spans="1:5" x14ac:dyDescent="0.25">
      <c r="A279" s="9">
        <v>276</v>
      </c>
      <c r="B279" s="22" t="s">
        <v>290</v>
      </c>
      <c r="C279" s="45">
        <v>235</v>
      </c>
      <c r="D279" s="45">
        <v>24</v>
      </c>
      <c r="E279" s="35">
        <f t="shared" si="4"/>
        <v>259</v>
      </c>
    </row>
    <row r="280" spans="1:5" x14ac:dyDescent="0.25">
      <c r="A280" s="9">
        <v>277</v>
      </c>
      <c r="B280" s="22" t="s">
        <v>291</v>
      </c>
      <c r="C280" s="45">
        <v>3474</v>
      </c>
      <c r="D280" s="45">
        <v>357</v>
      </c>
      <c r="E280" s="35">
        <f t="shared" si="4"/>
        <v>3831</v>
      </c>
    </row>
    <row r="281" spans="1:5" x14ac:dyDescent="0.25">
      <c r="A281" s="9">
        <v>278</v>
      </c>
      <c r="B281" s="22" t="s">
        <v>292</v>
      </c>
      <c r="C281" s="45">
        <v>10878</v>
      </c>
      <c r="D281" s="45">
        <v>1119</v>
      </c>
      <c r="E281" s="35">
        <f t="shared" si="4"/>
        <v>11997</v>
      </c>
    </row>
    <row r="282" spans="1:5" x14ac:dyDescent="0.25">
      <c r="A282" s="9">
        <v>279</v>
      </c>
      <c r="B282" s="22" t="s">
        <v>293</v>
      </c>
      <c r="C282" s="45">
        <v>651</v>
      </c>
      <c r="D282" s="45">
        <v>67</v>
      </c>
      <c r="E282" s="35">
        <f t="shared" si="4"/>
        <v>718</v>
      </c>
    </row>
    <row r="283" spans="1:5" x14ac:dyDescent="0.25">
      <c r="A283" s="9">
        <v>280</v>
      </c>
      <c r="B283" s="22" t="s">
        <v>294</v>
      </c>
      <c r="C283" s="45">
        <v>759</v>
      </c>
      <c r="D283" s="45">
        <v>78</v>
      </c>
      <c r="E283" s="35">
        <f t="shared" si="4"/>
        <v>837</v>
      </c>
    </row>
    <row r="284" spans="1:5" x14ac:dyDescent="0.25">
      <c r="A284" s="9">
        <v>281</v>
      </c>
      <c r="B284" s="22" t="s">
        <v>295</v>
      </c>
      <c r="C284" s="45">
        <v>146</v>
      </c>
      <c r="D284" s="45">
        <v>15</v>
      </c>
      <c r="E284" s="35">
        <f t="shared" si="4"/>
        <v>161</v>
      </c>
    </row>
    <row r="285" spans="1:5" x14ac:dyDescent="0.25">
      <c r="A285" s="9">
        <v>282</v>
      </c>
      <c r="B285" s="22" t="s">
        <v>296</v>
      </c>
      <c r="C285" s="45">
        <v>178</v>
      </c>
      <c r="D285" s="45">
        <v>18</v>
      </c>
      <c r="E285" s="35">
        <f t="shared" si="4"/>
        <v>196</v>
      </c>
    </row>
    <row r="286" spans="1:5" x14ac:dyDescent="0.25">
      <c r="A286" s="9">
        <v>283</v>
      </c>
      <c r="B286" s="22" t="s">
        <v>297</v>
      </c>
      <c r="C286" s="45">
        <v>623</v>
      </c>
      <c r="D286" s="45">
        <v>64</v>
      </c>
      <c r="E286" s="35">
        <f t="shared" si="4"/>
        <v>687</v>
      </c>
    </row>
    <row r="287" spans="1:5" x14ac:dyDescent="0.25">
      <c r="A287" s="9">
        <v>284</v>
      </c>
      <c r="B287" s="22" t="s">
        <v>298</v>
      </c>
      <c r="C287" s="45">
        <v>961</v>
      </c>
      <c r="D287" s="45">
        <v>99</v>
      </c>
      <c r="E287" s="35">
        <f t="shared" si="4"/>
        <v>1060</v>
      </c>
    </row>
    <row r="288" spans="1:5" x14ac:dyDescent="0.25">
      <c r="A288" s="9">
        <v>285</v>
      </c>
      <c r="B288" s="22" t="s">
        <v>299</v>
      </c>
      <c r="C288" s="45">
        <v>961</v>
      </c>
      <c r="D288" s="45">
        <v>99</v>
      </c>
      <c r="E288" s="35">
        <f t="shared" si="4"/>
        <v>1060</v>
      </c>
    </row>
    <row r="289" spans="1:5" x14ac:dyDescent="0.25">
      <c r="A289" s="9">
        <v>286</v>
      </c>
      <c r="B289" s="22" t="s">
        <v>300</v>
      </c>
      <c r="C289" s="45">
        <v>1502</v>
      </c>
      <c r="D289" s="45">
        <v>155</v>
      </c>
      <c r="E289" s="35">
        <f t="shared" si="4"/>
        <v>1657</v>
      </c>
    </row>
    <row r="290" spans="1:5" x14ac:dyDescent="0.25">
      <c r="A290" s="9">
        <v>287</v>
      </c>
      <c r="B290" s="22" t="s">
        <v>301</v>
      </c>
      <c r="C290" s="45">
        <v>339</v>
      </c>
      <c r="D290" s="45">
        <v>35</v>
      </c>
      <c r="E290" s="35">
        <f t="shared" si="4"/>
        <v>374</v>
      </c>
    </row>
    <row r="291" spans="1:5" x14ac:dyDescent="0.25">
      <c r="A291" s="9">
        <v>288</v>
      </c>
      <c r="B291" s="22" t="s">
        <v>302</v>
      </c>
      <c r="C291" s="45">
        <v>239</v>
      </c>
      <c r="D291" s="45">
        <v>25</v>
      </c>
      <c r="E291" s="35">
        <f t="shared" si="4"/>
        <v>264</v>
      </c>
    </row>
    <row r="292" spans="1:5" x14ac:dyDescent="0.25">
      <c r="A292" s="9">
        <v>289</v>
      </c>
      <c r="B292" s="22" t="s">
        <v>303</v>
      </c>
      <c r="C292" s="45">
        <v>268</v>
      </c>
      <c r="D292" s="45">
        <v>28</v>
      </c>
      <c r="E292" s="35">
        <f t="shared" si="4"/>
        <v>296</v>
      </c>
    </row>
    <row r="293" spans="1:5" x14ac:dyDescent="0.25">
      <c r="A293" s="9">
        <v>290</v>
      </c>
      <c r="B293" s="22" t="s">
        <v>304</v>
      </c>
      <c r="C293" s="45">
        <v>270</v>
      </c>
      <c r="D293" s="45">
        <v>28</v>
      </c>
      <c r="E293" s="35">
        <f t="shared" si="4"/>
        <v>298</v>
      </c>
    </row>
    <row r="294" spans="1:5" x14ac:dyDescent="0.25">
      <c r="A294" s="9">
        <v>291</v>
      </c>
      <c r="B294" s="22" t="s">
        <v>305</v>
      </c>
      <c r="C294" s="45">
        <v>995</v>
      </c>
      <c r="D294" s="45">
        <v>102</v>
      </c>
      <c r="E294" s="35">
        <f t="shared" si="4"/>
        <v>1097</v>
      </c>
    </row>
    <row r="295" spans="1:5" x14ac:dyDescent="0.25">
      <c r="A295" s="9">
        <v>292</v>
      </c>
      <c r="B295" s="22" t="s">
        <v>306</v>
      </c>
      <c r="C295" s="45">
        <v>394</v>
      </c>
      <c r="D295" s="45">
        <v>41</v>
      </c>
      <c r="E295" s="35">
        <f t="shared" si="4"/>
        <v>435</v>
      </c>
    </row>
    <row r="296" spans="1:5" x14ac:dyDescent="0.25">
      <c r="A296" s="9">
        <v>293</v>
      </c>
      <c r="B296" s="22" t="s">
        <v>307</v>
      </c>
      <c r="C296" s="45">
        <v>8953</v>
      </c>
      <c r="D296" s="45">
        <v>921</v>
      </c>
      <c r="E296" s="35">
        <f t="shared" si="4"/>
        <v>9874</v>
      </c>
    </row>
    <row r="297" spans="1:5" x14ac:dyDescent="0.25">
      <c r="A297" s="9">
        <v>294</v>
      </c>
      <c r="B297" s="22" t="s">
        <v>308</v>
      </c>
      <c r="C297" s="45">
        <v>2543</v>
      </c>
      <c r="D297" s="45">
        <v>262</v>
      </c>
      <c r="E297" s="35">
        <f t="shared" si="4"/>
        <v>2805</v>
      </c>
    </row>
    <row r="298" spans="1:5" x14ac:dyDescent="0.25">
      <c r="A298" s="9">
        <v>295</v>
      </c>
      <c r="B298" s="22" t="s">
        <v>309</v>
      </c>
      <c r="C298" s="45">
        <v>3294</v>
      </c>
      <c r="D298" s="45">
        <v>339</v>
      </c>
      <c r="E298" s="35">
        <f t="shared" si="4"/>
        <v>3633</v>
      </c>
    </row>
    <row r="299" spans="1:5" x14ac:dyDescent="0.25">
      <c r="A299" s="9">
        <v>296</v>
      </c>
      <c r="B299" s="22" t="s">
        <v>310</v>
      </c>
      <c r="C299" s="45">
        <v>263</v>
      </c>
      <c r="D299" s="45">
        <v>27</v>
      </c>
      <c r="E299" s="35">
        <f t="shared" si="4"/>
        <v>290</v>
      </c>
    </row>
    <row r="300" spans="1:5" x14ac:dyDescent="0.25">
      <c r="A300" s="9">
        <v>297</v>
      </c>
      <c r="B300" s="22" t="s">
        <v>311</v>
      </c>
      <c r="C300" s="45">
        <v>660</v>
      </c>
      <c r="D300" s="45">
        <v>68</v>
      </c>
      <c r="E300" s="35">
        <f t="shared" si="4"/>
        <v>728</v>
      </c>
    </row>
    <row r="301" spans="1:5" x14ac:dyDescent="0.25">
      <c r="A301" s="9">
        <v>298</v>
      </c>
      <c r="B301" s="22" t="s">
        <v>312</v>
      </c>
      <c r="C301" s="45">
        <v>5032</v>
      </c>
      <c r="D301" s="45">
        <v>518</v>
      </c>
      <c r="E301" s="35">
        <f t="shared" si="4"/>
        <v>5550</v>
      </c>
    </row>
    <row r="302" spans="1:5" x14ac:dyDescent="0.25">
      <c r="A302" s="9">
        <v>299</v>
      </c>
      <c r="B302" s="22" t="s">
        <v>313</v>
      </c>
      <c r="C302" s="45">
        <v>249</v>
      </c>
      <c r="D302" s="45">
        <v>26</v>
      </c>
      <c r="E302" s="35">
        <f t="shared" si="4"/>
        <v>275</v>
      </c>
    </row>
    <row r="303" spans="1:5" x14ac:dyDescent="0.25">
      <c r="A303" s="9">
        <v>300</v>
      </c>
      <c r="B303" s="22" t="s">
        <v>314</v>
      </c>
      <c r="C303" s="45">
        <v>1588</v>
      </c>
      <c r="D303" s="45">
        <v>163</v>
      </c>
      <c r="E303" s="35">
        <f t="shared" si="4"/>
        <v>1751</v>
      </c>
    </row>
    <row r="304" spans="1:5" x14ac:dyDescent="0.25">
      <c r="A304" s="9">
        <v>301</v>
      </c>
      <c r="B304" s="22" t="s">
        <v>315</v>
      </c>
      <c r="C304" s="45">
        <v>1027</v>
      </c>
      <c r="D304" s="45">
        <v>106</v>
      </c>
      <c r="E304" s="35">
        <f t="shared" si="4"/>
        <v>1133</v>
      </c>
    </row>
    <row r="305" spans="1:5" x14ac:dyDescent="0.25">
      <c r="A305" s="9">
        <v>302</v>
      </c>
      <c r="B305" s="22" t="s">
        <v>316</v>
      </c>
      <c r="C305" s="45">
        <v>1077</v>
      </c>
      <c r="D305" s="45">
        <v>111</v>
      </c>
      <c r="E305" s="35">
        <f t="shared" si="4"/>
        <v>1188</v>
      </c>
    </row>
    <row r="306" spans="1:5" x14ac:dyDescent="0.25">
      <c r="A306" s="9">
        <v>303</v>
      </c>
      <c r="B306" s="22" t="s">
        <v>317</v>
      </c>
      <c r="C306" s="45">
        <v>259</v>
      </c>
      <c r="D306" s="45">
        <v>27</v>
      </c>
      <c r="E306" s="35">
        <f t="shared" si="4"/>
        <v>286</v>
      </c>
    </row>
    <row r="307" spans="1:5" x14ac:dyDescent="0.25">
      <c r="A307" s="9">
        <v>304</v>
      </c>
      <c r="B307" s="22" t="s">
        <v>318</v>
      </c>
      <c r="C307" s="45">
        <v>279</v>
      </c>
      <c r="D307" s="45">
        <v>29</v>
      </c>
      <c r="E307" s="35">
        <f t="shared" si="4"/>
        <v>308</v>
      </c>
    </row>
    <row r="308" spans="1:5" x14ac:dyDescent="0.25">
      <c r="A308" s="9">
        <v>305</v>
      </c>
      <c r="B308" s="22" t="s">
        <v>319</v>
      </c>
      <c r="C308" s="45">
        <v>1359</v>
      </c>
      <c r="D308" s="45">
        <v>140</v>
      </c>
      <c r="E308" s="35">
        <f t="shared" si="4"/>
        <v>1499</v>
      </c>
    </row>
    <row r="309" spans="1:5" x14ac:dyDescent="0.25">
      <c r="A309" s="9">
        <v>306</v>
      </c>
      <c r="B309" s="22" t="s">
        <v>320</v>
      </c>
      <c r="C309" s="45">
        <v>830</v>
      </c>
      <c r="D309" s="45">
        <v>85</v>
      </c>
      <c r="E309" s="35">
        <f t="shared" si="4"/>
        <v>915</v>
      </c>
    </row>
    <row r="310" spans="1:5" x14ac:dyDescent="0.25">
      <c r="A310" s="9">
        <v>307</v>
      </c>
      <c r="B310" s="22" t="s">
        <v>321</v>
      </c>
      <c r="C310" s="45">
        <v>2383</v>
      </c>
      <c r="D310" s="45">
        <v>245</v>
      </c>
      <c r="E310" s="35">
        <f t="shared" si="4"/>
        <v>2628</v>
      </c>
    </row>
    <row r="311" spans="1:5" x14ac:dyDescent="0.25">
      <c r="A311" s="9">
        <v>308</v>
      </c>
      <c r="B311" s="22" t="s">
        <v>322</v>
      </c>
      <c r="C311" s="45">
        <v>971</v>
      </c>
      <c r="D311" s="45">
        <v>100</v>
      </c>
      <c r="E311" s="35">
        <f t="shared" si="4"/>
        <v>1071</v>
      </c>
    </row>
    <row r="312" spans="1:5" x14ac:dyDescent="0.25">
      <c r="A312" s="9">
        <v>309</v>
      </c>
      <c r="B312" s="22" t="s">
        <v>323</v>
      </c>
      <c r="C312" s="45">
        <v>3036</v>
      </c>
      <c r="D312" s="45">
        <v>312</v>
      </c>
      <c r="E312" s="35">
        <f t="shared" si="4"/>
        <v>3348</v>
      </c>
    </row>
    <row r="313" spans="1:5" x14ac:dyDescent="0.25">
      <c r="A313" s="9">
        <v>310</v>
      </c>
      <c r="B313" s="22" t="s">
        <v>324</v>
      </c>
      <c r="C313" s="45">
        <v>2367</v>
      </c>
      <c r="D313" s="45">
        <v>244</v>
      </c>
      <c r="E313" s="35">
        <f t="shared" si="4"/>
        <v>2611</v>
      </c>
    </row>
    <row r="314" spans="1:5" x14ac:dyDescent="0.25">
      <c r="A314" s="9">
        <v>311</v>
      </c>
      <c r="B314" s="22" t="s">
        <v>325</v>
      </c>
      <c r="C314" s="45">
        <v>255</v>
      </c>
      <c r="D314" s="45">
        <v>26</v>
      </c>
      <c r="E314" s="35">
        <f t="shared" si="4"/>
        <v>281</v>
      </c>
    </row>
    <row r="315" spans="1:5" x14ac:dyDescent="0.25">
      <c r="A315" s="9">
        <v>312</v>
      </c>
      <c r="B315" s="22" t="s">
        <v>326</v>
      </c>
      <c r="C315" s="45">
        <v>3037</v>
      </c>
      <c r="D315" s="45">
        <v>313</v>
      </c>
      <c r="E315" s="35">
        <f t="shared" si="4"/>
        <v>3350</v>
      </c>
    </row>
    <row r="316" spans="1:5" x14ac:dyDescent="0.25">
      <c r="A316" s="9">
        <v>313</v>
      </c>
      <c r="B316" s="22" t="s">
        <v>327</v>
      </c>
      <c r="C316" s="45">
        <v>189</v>
      </c>
      <c r="D316" s="45">
        <v>19</v>
      </c>
      <c r="E316" s="35">
        <f t="shared" si="4"/>
        <v>208</v>
      </c>
    </row>
    <row r="317" spans="1:5" x14ac:dyDescent="0.25">
      <c r="A317" s="9">
        <v>314</v>
      </c>
      <c r="B317" s="22" t="s">
        <v>328</v>
      </c>
      <c r="C317" s="45">
        <v>634</v>
      </c>
      <c r="D317" s="45">
        <v>65</v>
      </c>
      <c r="E317" s="35">
        <f t="shared" si="4"/>
        <v>699</v>
      </c>
    </row>
    <row r="318" spans="1:5" x14ac:dyDescent="0.25">
      <c r="A318" s="9">
        <v>315</v>
      </c>
      <c r="B318" s="22" t="s">
        <v>329</v>
      </c>
      <c r="C318" s="45">
        <v>482</v>
      </c>
      <c r="D318" s="45">
        <v>50</v>
      </c>
      <c r="E318" s="35">
        <f t="shared" si="4"/>
        <v>532</v>
      </c>
    </row>
    <row r="319" spans="1:5" x14ac:dyDescent="0.25">
      <c r="A319" s="9">
        <v>316</v>
      </c>
      <c r="B319" s="22" t="s">
        <v>330</v>
      </c>
      <c r="C319" s="45">
        <v>190</v>
      </c>
      <c r="D319" s="45">
        <v>20</v>
      </c>
      <c r="E319" s="35">
        <f t="shared" si="4"/>
        <v>210</v>
      </c>
    </row>
    <row r="320" spans="1:5" x14ac:dyDescent="0.25">
      <c r="A320" s="9">
        <v>317</v>
      </c>
      <c r="B320" s="22" t="s">
        <v>331</v>
      </c>
      <c r="C320" s="45">
        <v>542</v>
      </c>
      <c r="D320" s="45">
        <v>56</v>
      </c>
      <c r="E320" s="35">
        <f t="shared" si="4"/>
        <v>598</v>
      </c>
    </row>
    <row r="321" spans="1:5" x14ac:dyDescent="0.25">
      <c r="A321" s="9">
        <v>318</v>
      </c>
      <c r="B321" s="22" t="s">
        <v>332</v>
      </c>
      <c r="C321" s="45">
        <v>34381</v>
      </c>
      <c r="D321" s="45">
        <v>3538</v>
      </c>
      <c r="E321" s="35">
        <f t="shared" si="4"/>
        <v>37919</v>
      </c>
    </row>
    <row r="322" spans="1:5" x14ac:dyDescent="0.25">
      <c r="A322" s="9">
        <v>319</v>
      </c>
      <c r="B322" s="22" t="s">
        <v>333</v>
      </c>
      <c r="C322" s="45">
        <v>253</v>
      </c>
      <c r="D322" s="45">
        <v>26</v>
      </c>
      <c r="E322" s="35">
        <f t="shared" si="4"/>
        <v>279</v>
      </c>
    </row>
    <row r="323" spans="1:5" x14ac:dyDescent="0.25">
      <c r="A323" s="9">
        <v>320</v>
      </c>
      <c r="B323" s="22" t="s">
        <v>334</v>
      </c>
      <c r="C323" s="45">
        <v>156</v>
      </c>
      <c r="D323" s="45">
        <v>16</v>
      </c>
      <c r="E323" s="35">
        <f t="shared" si="4"/>
        <v>172</v>
      </c>
    </row>
    <row r="324" spans="1:5" x14ac:dyDescent="0.25">
      <c r="A324" s="9">
        <v>321</v>
      </c>
      <c r="B324" s="22" t="s">
        <v>335</v>
      </c>
      <c r="C324" s="45">
        <v>229</v>
      </c>
      <c r="D324" s="45">
        <v>24</v>
      </c>
      <c r="E324" s="35">
        <f t="shared" si="4"/>
        <v>253</v>
      </c>
    </row>
    <row r="325" spans="1:5" x14ac:dyDescent="0.25">
      <c r="A325" s="9">
        <v>322</v>
      </c>
      <c r="B325" s="22" t="s">
        <v>336</v>
      </c>
      <c r="C325" s="45">
        <v>185</v>
      </c>
      <c r="D325" s="45">
        <v>19</v>
      </c>
      <c r="E325" s="35">
        <f t="shared" ref="E325:E388" si="5">+C325+D325</f>
        <v>204</v>
      </c>
    </row>
    <row r="326" spans="1:5" x14ac:dyDescent="0.25">
      <c r="A326" s="9">
        <v>323</v>
      </c>
      <c r="B326" s="22" t="s">
        <v>337</v>
      </c>
      <c r="C326" s="45">
        <v>527</v>
      </c>
      <c r="D326" s="45">
        <v>54</v>
      </c>
      <c r="E326" s="35">
        <f t="shared" si="5"/>
        <v>581</v>
      </c>
    </row>
    <row r="327" spans="1:5" x14ac:dyDescent="0.25">
      <c r="A327" s="9">
        <v>324</v>
      </c>
      <c r="B327" s="22" t="s">
        <v>338</v>
      </c>
      <c r="C327" s="45">
        <v>18299</v>
      </c>
      <c r="D327" s="45">
        <v>1883</v>
      </c>
      <c r="E327" s="35">
        <f t="shared" si="5"/>
        <v>20182</v>
      </c>
    </row>
    <row r="328" spans="1:5" x14ac:dyDescent="0.25">
      <c r="A328" s="9">
        <v>325</v>
      </c>
      <c r="B328" s="22" t="s">
        <v>339</v>
      </c>
      <c r="C328" s="45">
        <v>2982</v>
      </c>
      <c r="D328" s="45">
        <v>307</v>
      </c>
      <c r="E328" s="35">
        <f t="shared" si="5"/>
        <v>3289</v>
      </c>
    </row>
    <row r="329" spans="1:5" x14ac:dyDescent="0.25">
      <c r="A329" s="9">
        <v>326</v>
      </c>
      <c r="B329" s="22" t="s">
        <v>340</v>
      </c>
      <c r="C329" s="45">
        <v>1657</v>
      </c>
      <c r="D329" s="45">
        <v>171</v>
      </c>
      <c r="E329" s="35">
        <f t="shared" si="5"/>
        <v>1828</v>
      </c>
    </row>
    <row r="330" spans="1:5" x14ac:dyDescent="0.25">
      <c r="A330" s="9">
        <v>327</v>
      </c>
      <c r="B330" s="22" t="s">
        <v>341</v>
      </c>
      <c r="C330" s="45">
        <v>4321</v>
      </c>
      <c r="D330" s="45">
        <v>445</v>
      </c>
      <c r="E330" s="35">
        <f t="shared" si="5"/>
        <v>4766</v>
      </c>
    </row>
    <row r="331" spans="1:5" x14ac:dyDescent="0.25">
      <c r="A331" s="9">
        <v>328</v>
      </c>
      <c r="B331" s="22" t="s">
        <v>342</v>
      </c>
      <c r="C331" s="45">
        <v>299</v>
      </c>
      <c r="D331" s="45">
        <v>31</v>
      </c>
      <c r="E331" s="35">
        <f t="shared" si="5"/>
        <v>330</v>
      </c>
    </row>
    <row r="332" spans="1:5" x14ac:dyDescent="0.25">
      <c r="A332" s="9">
        <v>329</v>
      </c>
      <c r="B332" s="22" t="s">
        <v>343</v>
      </c>
      <c r="C332" s="45">
        <v>305</v>
      </c>
      <c r="D332" s="45">
        <v>31</v>
      </c>
      <c r="E332" s="35">
        <f t="shared" si="5"/>
        <v>336</v>
      </c>
    </row>
    <row r="333" spans="1:5" x14ac:dyDescent="0.25">
      <c r="A333" s="9">
        <v>330</v>
      </c>
      <c r="B333" s="22" t="s">
        <v>344</v>
      </c>
      <c r="C333" s="45">
        <v>1021</v>
      </c>
      <c r="D333" s="45">
        <v>105</v>
      </c>
      <c r="E333" s="35">
        <f t="shared" si="5"/>
        <v>1126</v>
      </c>
    </row>
    <row r="334" spans="1:5" x14ac:dyDescent="0.25">
      <c r="A334" s="9">
        <v>331</v>
      </c>
      <c r="B334" s="22" t="s">
        <v>345</v>
      </c>
      <c r="C334" s="45">
        <v>1120</v>
      </c>
      <c r="D334" s="45">
        <v>115</v>
      </c>
      <c r="E334" s="35">
        <f t="shared" si="5"/>
        <v>1235</v>
      </c>
    </row>
    <row r="335" spans="1:5" x14ac:dyDescent="0.25">
      <c r="A335" s="9">
        <v>332</v>
      </c>
      <c r="B335" s="22" t="s">
        <v>346</v>
      </c>
      <c r="C335" s="45">
        <v>312</v>
      </c>
      <c r="D335" s="45">
        <v>32</v>
      </c>
      <c r="E335" s="35">
        <f t="shared" si="5"/>
        <v>344</v>
      </c>
    </row>
    <row r="336" spans="1:5" x14ac:dyDescent="0.25">
      <c r="A336" s="9">
        <v>333</v>
      </c>
      <c r="B336" s="22" t="s">
        <v>347</v>
      </c>
      <c r="C336" s="45">
        <v>1637</v>
      </c>
      <c r="D336" s="45">
        <v>168</v>
      </c>
      <c r="E336" s="35">
        <f t="shared" si="5"/>
        <v>1805</v>
      </c>
    </row>
    <row r="337" spans="1:5" x14ac:dyDescent="0.25">
      <c r="A337" s="9">
        <v>334</v>
      </c>
      <c r="B337" s="22" t="s">
        <v>348</v>
      </c>
      <c r="C337" s="45">
        <v>12471</v>
      </c>
      <c r="D337" s="45">
        <v>1283</v>
      </c>
      <c r="E337" s="35">
        <f t="shared" si="5"/>
        <v>13754</v>
      </c>
    </row>
    <row r="338" spans="1:5" x14ac:dyDescent="0.25">
      <c r="A338" s="9">
        <v>335</v>
      </c>
      <c r="B338" s="22" t="s">
        <v>349</v>
      </c>
      <c r="C338" s="45">
        <v>262</v>
      </c>
      <c r="D338" s="45">
        <v>27</v>
      </c>
      <c r="E338" s="35">
        <f t="shared" si="5"/>
        <v>289</v>
      </c>
    </row>
    <row r="339" spans="1:5" x14ac:dyDescent="0.25">
      <c r="A339" s="9">
        <v>336</v>
      </c>
      <c r="B339" s="22" t="s">
        <v>350</v>
      </c>
      <c r="C339" s="45">
        <v>1141</v>
      </c>
      <c r="D339" s="45">
        <v>117</v>
      </c>
      <c r="E339" s="35">
        <f t="shared" si="5"/>
        <v>1258</v>
      </c>
    </row>
    <row r="340" spans="1:5" x14ac:dyDescent="0.25">
      <c r="A340" s="9">
        <v>337</v>
      </c>
      <c r="B340" s="22" t="s">
        <v>351</v>
      </c>
      <c r="C340" s="45">
        <v>1530</v>
      </c>
      <c r="D340" s="45">
        <v>157</v>
      </c>
      <c r="E340" s="35">
        <f t="shared" si="5"/>
        <v>1687</v>
      </c>
    </row>
    <row r="341" spans="1:5" x14ac:dyDescent="0.25">
      <c r="A341" s="9">
        <v>338</v>
      </c>
      <c r="B341" s="22" t="s">
        <v>352</v>
      </c>
      <c r="C341" s="45">
        <v>4089</v>
      </c>
      <c r="D341" s="45">
        <v>421</v>
      </c>
      <c r="E341" s="35">
        <f t="shared" si="5"/>
        <v>4510</v>
      </c>
    </row>
    <row r="342" spans="1:5" x14ac:dyDescent="0.25">
      <c r="A342" s="9">
        <v>339</v>
      </c>
      <c r="B342" s="22" t="s">
        <v>353</v>
      </c>
      <c r="C342" s="45">
        <v>1368</v>
      </c>
      <c r="D342" s="45">
        <v>141</v>
      </c>
      <c r="E342" s="35">
        <f t="shared" si="5"/>
        <v>1509</v>
      </c>
    </row>
    <row r="343" spans="1:5" x14ac:dyDescent="0.25">
      <c r="A343" s="9">
        <v>340</v>
      </c>
      <c r="B343" s="22" t="s">
        <v>354</v>
      </c>
      <c r="C343" s="45">
        <v>427</v>
      </c>
      <c r="D343" s="45">
        <v>44</v>
      </c>
      <c r="E343" s="35">
        <f t="shared" si="5"/>
        <v>471</v>
      </c>
    </row>
    <row r="344" spans="1:5" x14ac:dyDescent="0.25">
      <c r="A344" s="9">
        <v>341</v>
      </c>
      <c r="B344" s="22" t="s">
        <v>355</v>
      </c>
      <c r="C344" s="45">
        <v>131</v>
      </c>
      <c r="D344" s="45">
        <v>13</v>
      </c>
      <c r="E344" s="35">
        <f t="shared" si="5"/>
        <v>144</v>
      </c>
    </row>
    <row r="345" spans="1:5" x14ac:dyDescent="0.25">
      <c r="A345" s="9">
        <v>342</v>
      </c>
      <c r="B345" s="22" t="s">
        <v>356</v>
      </c>
      <c r="C345" s="45">
        <v>1611</v>
      </c>
      <c r="D345" s="45">
        <v>166</v>
      </c>
      <c r="E345" s="35">
        <f t="shared" si="5"/>
        <v>1777</v>
      </c>
    </row>
    <row r="346" spans="1:5" x14ac:dyDescent="0.25">
      <c r="A346" s="9">
        <v>343</v>
      </c>
      <c r="B346" s="22" t="s">
        <v>357</v>
      </c>
      <c r="C346" s="45">
        <v>766</v>
      </c>
      <c r="D346" s="45">
        <v>79</v>
      </c>
      <c r="E346" s="35">
        <f t="shared" si="5"/>
        <v>845</v>
      </c>
    </row>
    <row r="347" spans="1:5" x14ac:dyDescent="0.25">
      <c r="A347" s="9">
        <v>344</v>
      </c>
      <c r="B347" s="22" t="s">
        <v>358</v>
      </c>
      <c r="C347" s="45">
        <v>774</v>
      </c>
      <c r="D347" s="45">
        <v>80</v>
      </c>
      <c r="E347" s="35">
        <f t="shared" si="5"/>
        <v>854</v>
      </c>
    </row>
    <row r="348" spans="1:5" x14ac:dyDescent="0.25">
      <c r="A348" s="9">
        <v>345</v>
      </c>
      <c r="B348" s="22" t="s">
        <v>359</v>
      </c>
      <c r="C348" s="45">
        <v>1017</v>
      </c>
      <c r="D348" s="45">
        <v>105</v>
      </c>
      <c r="E348" s="35">
        <f t="shared" si="5"/>
        <v>1122</v>
      </c>
    </row>
    <row r="349" spans="1:5" x14ac:dyDescent="0.25">
      <c r="A349" s="9">
        <v>346</v>
      </c>
      <c r="B349" s="22" t="s">
        <v>360</v>
      </c>
      <c r="C349" s="45">
        <v>633</v>
      </c>
      <c r="D349" s="45">
        <v>65</v>
      </c>
      <c r="E349" s="35">
        <f t="shared" si="5"/>
        <v>698</v>
      </c>
    </row>
    <row r="350" spans="1:5" x14ac:dyDescent="0.25">
      <c r="A350" s="9">
        <v>347</v>
      </c>
      <c r="B350" s="22" t="s">
        <v>361</v>
      </c>
      <c r="C350" s="45">
        <v>991</v>
      </c>
      <c r="D350" s="45">
        <v>102</v>
      </c>
      <c r="E350" s="35">
        <f t="shared" si="5"/>
        <v>1093</v>
      </c>
    </row>
    <row r="351" spans="1:5" x14ac:dyDescent="0.25">
      <c r="A351" s="9">
        <v>348</v>
      </c>
      <c r="B351" s="22" t="s">
        <v>362</v>
      </c>
      <c r="C351" s="45">
        <v>2467</v>
      </c>
      <c r="D351" s="45">
        <v>254</v>
      </c>
      <c r="E351" s="35">
        <f t="shared" si="5"/>
        <v>2721</v>
      </c>
    </row>
    <row r="352" spans="1:5" x14ac:dyDescent="0.25">
      <c r="A352" s="9">
        <v>349</v>
      </c>
      <c r="B352" s="22" t="s">
        <v>363</v>
      </c>
      <c r="C352" s="45">
        <v>496</v>
      </c>
      <c r="D352" s="45">
        <v>51</v>
      </c>
      <c r="E352" s="35">
        <f t="shared" si="5"/>
        <v>547</v>
      </c>
    </row>
    <row r="353" spans="1:5" x14ac:dyDescent="0.25">
      <c r="A353" s="9">
        <v>350</v>
      </c>
      <c r="B353" s="22" t="s">
        <v>364</v>
      </c>
      <c r="C353" s="45">
        <v>8924</v>
      </c>
      <c r="D353" s="45">
        <v>918</v>
      </c>
      <c r="E353" s="35">
        <f t="shared" si="5"/>
        <v>9842</v>
      </c>
    </row>
    <row r="354" spans="1:5" x14ac:dyDescent="0.25">
      <c r="A354" s="9">
        <v>351</v>
      </c>
      <c r="B354" s="22" t="s">
        <v>365</v>
      </c>
      <c r="C354" s="45">
        <v>776</v>
      </c>
      <c r="D354" s="45">
        <v>80</v>
      </c>
      <c r="E354" s="35">
        <f t="shared" si="5"/>
        <v>856</v>
      </c>
    </row>
    <row r="355" spans="1:5" x14ac:dyDescent="0.25">
      <c r="A355" s="9">
        <v>352</v>
      </c>
      <c r="B355" s="22" t="s">
        <v>366</v>
      </c>
      <c r="C355" s="45">
        <v>828</v>
      </c>
      <c r="D355" s="45">
        <v>85</v>
      </c>
      <c r="E355" s="35">
        <f t="shared" si="5"/>
        <v>913</v>
      </c>
    </row>
    <row r="356" spans="1:5" x14ac:dyDescent="0.25">
      <c r="A356" s="9">
        <v>353</v>
      </c>
      <c r="B356" s="22" t="s">
        <v>367</v>
      </c>
      <c r="C356" s="45">
        <v>613</v>
      </c>
      <c r="D356" s="45">
        <v>63</v>
      </c>
      <c r="E356" s="35">
        <f t="shared" si="5"/>
        <v>676</v>
      </c>
    </row>
    <row r="357" spans="1:5" x14ac:dyDescent="0.25">
      <c r="A357" s="9">
        <v>354</v>
      </c>
      <c r="B357" s="22" t="s">
        <v>368</v>
      </c>
      <c r="C357" s="45">
        <v>142</v>
      </c>
      <c r="D357" s="45">
        <v>15</v>
      </c>
      <c r="E357" s="35">
        <f t="shared" si="5"/>
        <v>157</v>
      </c>
    </row>
    <row r="358" spans="1:5" x14ac:dyDescent="0.25">
      <c r="A358" s="9">
        <v>355</v>
      </c>
      <c r="B358" s="22" t="s">
        <v>369</v>
      </c>
      <c r="C358" s="45">
        <v>171</v>
      </c>
      <c r="D358" s="45">
        <v>18</v>
      </c>
      <c r="E358" s="35">
        <f t="shared" si="5"/>
        <v>189</v>
      </c>
    </row>
    <row r="359" spans="1:5" x14ac:dyDescent="0.25">
      <c r="A359" s="9">
        <v>356</v>
      </c>
      <c r="B359" s="22" t="s">
        <v>370</v>
      </c>
      <c r="C359" s="45">
        <v>486</v>
      </c>
      <c r="D359" s="45">
        <v>50</v>
      </c>
      <c r="E359" s="35">
        <f t="shared" si="5"/>
        <v>536</v>
      </c>
    </row>
    <row r="360" spans="1:5" x14ac:dyDescent="0.25">
      <c r="A360" s="9">
        <v>357</v>
      </c>
      <c r="B360" s="22" t="s">
        <v>371</v>
      </c>
      <c r="C360" s="45">
        <v>403</v>
      </c>
      <c r="D360" s="45">
        <v>41</v>
      </c>
      <c r="E360" s="35">
        <f t="shared" si="5"/>
        <v>444</v>
      </c>
    </row>
    <row r="361" spans="1:5" x14ac:dyDescent="0.25">
      <c r="A361" s="9">
        <v>358</v>
      </c>
      <c r="B361" s="22" t="s">
        <v>372</v>
      </c>
      <c r="C361" s="45">
        <v>834</v>
      </c>
      <c r="D361" s="45">
        <v>86</v>
      </c>
      <c r="E361" s="35">
        <f t="shared" si="5"/>
        <v>920</v>
      </c>
    </row>
    <row r="362" spans="1:5" x14ac:dyDescent="0.25">
      <c r="A362" s="9">
        <v>359</v>
      </c>
      <c r="B362" s="22" t="s">
        <v>373</v>
      </c>
      <c r="C362" s="45">
        <v>1114</v>
      </c>
      <c r="D362" s="45">
        <v>115</v>
      </c>
      <c r="E362" s="35">
        <f t="shared" si="5"/>
        <v>1229</v>
      </c>
    </row>
    <row r="363" spans="1:5" x14ac:dyDescent="0.25">
      <c r="A363" s="9">
        <v>360</v>
      </c>
      <c r="B363" s="22" t="s">
        <v>374</v>
      </c>
      <c r="C363" s="45">
        <v>997</v>
      </c>
      <c r="D363" s="45">
        <v>103</v>
      </c>
      <c r="E363" s="35">
        <f t="shared" si="5"/>
        <v>1100</v>
      </c>
    </row>
    <row r="364" spans="1:5" x14ac:dyDescent="0.25">
      <c r="A364" s="9">
        <v>361</v>
      </c>
      <c r="B364" s="22" t="s">
        <v>375</v>
      </c>
      <c r="C364" s="45">
        <v>213</v>
      </c>
      <c r="D364" s="45">
        <v>22</v>
      </c>
      <c r="E364" s="35">
        <f t="shared" si="5"/>
        <v>235</v>
      </c>
    </row>
    <row r="365" spans="1:5" x14ac:dyDescent="0.25">
      <c r="A365" s="9">
        <v>362</v>
      </c>
      <c r="B365" s="22" t="s">
        <v>376</v>
      </c>
      <c r="C365" s="45">
        <v>700</v>
      </c>
      <c r="D365" s="45">
        <v>72</v>
      </c>
      <c r="E365" s="35">
        <f t="shared" si="5"/>
        <v>772</v>
      </c>
    </row>
    <row r="366" spans="1:5" x14ac:dyDescent="0.25">
      <c r="A366" s="9">
        <v>363</v>
      </c>
      <c r="B366" s="22" t="s">
        <v>377</v>
      </c>
      <c r="C366" s="45">
        <v>640</v>
      </c>
      <c r="D366" s="45">
        <v>66</v>
      </c>
      <c r="E366" s="35">
        <f t="shared" si="5"/>
        <v>706</v>
      </c>
    </row>
    <row r="367" spans="1:5" x14ac:dyDescent="0.25">
      <c r="A367" s="9">
        <v>364</v>
      </c>
      <c r="B367" s="22" t="s">
        <v>378</v>
      </c>
      <c r="C367" s="45">
        <v>4549</v>
      </c>
      <c r="D367" s="45">
        <v>468</v>
      </c>
      <c r="E367" s="35">
        <f t="shared" si="5"/>
        <v>5017</v>
      </c>
    </row>
    <row r="368" spans="1:5" x14ac:dyDescent="0.25">
      <c r="A368" s="9">
        <v>365</v>
      </c>
      <c r="B368" s="22" t="s">
        <v>379</v>
      </c>
      <c r="C368" s="45">
        <v>270</v>
      </c>
      <c r="D368" s="45">
        <v>28</v>
      </c>
      <c r="E368" s="35">
        <f t="shared" si="5"/>
        <v>298</v>
      </c>
    </row>
    <row r="369" spans="1:5" x14ac:dyDescent="0.25">
      <c r="A369" s="9">
        <v>366</v>
      </c>
      <c r="B369" s="22" t="s">
        <v>380</v>
      </c>
      <c r="C369" s="45">
        <v>1498</v>
      </c>
      <c r="D369" s="45">
        <v>154</v>
      </c>
      <c r="E369" s="35">
        <f t="shared" si="5"/>
        <v>1652</v>
      </c>
    </row>
    <row r="370" spans="1:5" x14ac:dyDescent="0.25">
      <c r="A370" s="9">
        <v>367</v>
      </c>
      <c r="B370" s="22" t="s">
        <v>381</v>
      </c>
      <c r="C370" s="45">
        <v>1090</v>
      </c>
      <c r="D370" s="45">
        <v>112</v>
      </c>
      <c r="E370" s="35">
        <f t="shared" si="5"/>
        <v>1202</v>
      </c>
    </row>
    <row r="371" spans="1:5" x14ac:dyDescent="0.25">
      <c r="A371" s="9">
        <v>368</v>
      </c>
      <c r="B371" s="22" t="s">
        <v>382</v>
      </c>
      <c r="C371" s="45">
        <v>684</v>
      </c>
      <c r="D371" s="45">
        <v>70</v>
      </c>
      <c r="E371" s="35">
        <f t="shared" si="5"/>
        <v>754</v>
      </c>
    </row>
    <row r="372" spans="1:5" x14ac:dyDescent="0.25">
      <c r="A372" s="9">
        <v>369</v>
      </c>
      <c r="B372" s="22" t="s">
        <v>383</v>
      </c>
      <c r="C372" s="45">
        <v>871</v>
      </c>
      <c r="D372" s="45">
        <v>90</v>
      </c>
      <c r="E372" s="35">
        <f t="shared" si="5"/>
        <v>961</v>
      </c>
    </row>
    <row r="373" spans="1:5" x14ac:dyDescent="0.25">
      <c r="A373" s="9">
        <v>370</v>
      </c>
      <c r="B373" s="22" t="s">
        <v>384</v>
      </c>
      <c r="C373" s="45">
        <v>338</v>
      </c>
      <c r="D373" s="45">
        <v>35</v>
      </c>
      <c r="E373" s="35">
        <f t="shared" si="5"/>
        <v>373</v>
      </c>
    </row>
    <row r="374" spans="1:5" x14ac:dyDescent="0.25">
      <c r="A374" s="9">
        <v>371</v>
      </c>
      <c r="B374" s="22" t="s">
        <v>385</v>
      </c>
      <c r="C374" s="45">
        <v>360</v>
      </c>
      <c r="D374" s="45">
        <v>37</v>
      </c>
      <c r="E374" s="35">
        <f t="shared" si="5"/>
        <v>397</v>
      </c>
    </row>
    <row r="375" spans="1:5" x14ac:dyDescent="0.25">
      <c r="A375" s="9">
        <v>372</v>
      </c>
      <c r="B375" s="22" t="s">
        <v>386</v>
      </c>
      <c r="C375" s="45">
        <v>379</v>
      </c>
      <c r="D375" s="45">
        <v>39</v>
      </c>
      <c r="E375" s="35">
        <f t="shared" si="5"/>
        <v>418</v>
      </c>
    </row>
    <row r="376" spans="1:5" x14ac:dyDescent="0.25">
      <c r="A376" s="9">
        <v>373</v>
      </c>
      <c r="B376" s="22" t="s">
        <v>387</v>
      </c>
      <c r="C376" s="45">
        <v>90</v>
      </c>
      <c r="D376" s="45">
        <v>9</v>
      </c>
      <c r="E376" s="35">
        <f t="shared" si="5"/>
        <v>99</v>
      </c>
    </row>
    <row r="377" spans="1:5" x14ac:dyDescent="0.25">
      <c r="A377" s="9">
        <v>374</v>
      </c>
      <c r="B377" s="22" t="s">
        <v>388</v>
      </c>
      <c r="C377" s="45">
        <v>360</v>
      </c>
      <c r="D377" s="45">
        <v>37</v>
      </c>
      <c r="E377" s="35">
        <f t="shared" si="5"/>
        <v>397</v>
      </c>
    </row>
    <row r="378" spans="1:5" x14ac:dyDescent="0.25">
      <c r="A378" s="9">
        <v>375</v>
      </c>
      <c r="B378" s="22" t="s">
        <v>389</v>
      </c>
      <c r="C378" s="45">
        <v>5060</v>
      </c>
      <c r="D378" s="45">
        <v>521</v>
      </c>
      <c r="E378" s="35">
        <f t="shared" si="5"/>
        <v>5581</v>
      </c>
    </row>
    <row r="379" spans="1:5" x14ac:dyDescent="0.25">
      <c r="A379" s="9">
        <v>376</v>
      </c>
      <c r="B379" s="22" t="s">
        <v>390</v>
      </c>
      <c r="C379" s="45">
        <v>114</v>
      </c>
      <c r="D379" s="45">
        <v>12</v>
      </c>
      <c r="E379" s="35">
        <f t="shared" si="5"/>
        <v>126</v>
      </c>
    </row>
    <row r="380" spans="1:5" x14ac:dyDescent="0.25">
      <c r="A380" s="9">
        <v>377</v>
      </c>
      <c r="B380" s="22" t="s">
        <v>391</v>
      </c>
      <c r="C380" s="45">
        <v>3320</v>
      </c>
      <c r="D380" s="45">
        <v>342</v>
      </c>
      <c r="E380" s="35">
        <f t="shared" si="5"/>
        <v>3662</v>
      </c>
    </row>
    <row r="381" spans="1:5" x14ac:dyDescent="0.25">
      <c r="A381" s="9">
        <v>378</v>
      </c>
      <c r="B381" s="22" t="s">
        <v>392</v>
      </c>
      <c r="C381" s="45">
        <v>861</v>
      </c>
      <c r="D381" s="45">
        <v>89</v>
      </c>
      <c r="E381" s="35">
        <f t="shared" si="5"/>
        <v>950</v>
      </c>
    </row>
    <row r="382" spans="1:5" x14ac:dyDescent="0.25">
      <c r="A382" s="9">
        <v>379</v>
      </c>
      <c r="B382" s="22" t="s">
        <v>393</v>
      </c>
      <c r="C382" s="45">
        <v>878</v>
      </c>
      <c r="D382" s="45">
        <v>90</v>
      </c>
      <c r="E382" s="35">
        <f t="shared" si="5"/>
        <v>968</v>
      </c>
    </row>
    <row r="383" spans="1:5" x14ac:dyDescent="0.25">
      <c r="A383" s="9">
        <v>380</v>
      </c>
      <c r="B383" s="22" t="s">
        <v>394</v>
      </c>
      <c r="C383" s="45">
        <v>713</v>
      </c>
      <c r="D383" s="45">
        <v>73</v>
      </c>
      <c r="E383" s="35">
        <f t="shared" si="5"/>
        <v>786</v>
      </c>
    </row>
    <row r="384" spans="1:5" x14ac:dyDescent="0.25">
      <c r="A384" s="9">
        <v>381</v>
      </c>
      <c r="B384" s="22" t="s">
        <v>395</v>
      </c>
      <c r="C384" s="45">
        <v>1027</v>
      </c>
      <c r="D384" s="45">
        <v>106</v>
      </c>
      <c r="E384" s="35">
        <f t="shared" si="5"/>
        <v>1133</v>
      </c>
    </row>
    <row r="385" spans="1:5" x14ac:dyDescent="0.25">
      <c r="A385" s="9">
        <v>382</v>
      </c>
      <c r="B385" s="22" t="s">
        <v>396</v>
      </c>
      <c r="C385" s="45">
        <v>356</v>
      </c>
      <c r="D385" s="45">
        <v>37</v>
      </c>
      <c r="E385" s="35">
        <f t="shared" si="5"/>
        <v>393</v>
      </c>
    </row>
    <row r="386" spans="1:5" x14ac:dyDescent="0.25">
      <c r="A386" s="9">
        <v>383</v>
      </c>
      <c r="B386" s="22" t="s">
        <v>397</v>
      </c>
      <c r="C386" s="45">
        <v>182</v>
      </c>
      <c r="D386" s="45">
        <v>19</v>
      </c>
      <c r="E386" s="35">
        <f t="shared" si="5"/>
        <v>201</v>
      </c>
    </row>
    <row r="387" spans="1:5" x14ac:dyDescent="0.25">
      <c r="A387" s="9">
        <v>384</v>
      </c>
      <c r="B387" s="22" t="s">
        <v>398</v>
      </c>
      <c r="C387" s="45">
        <v>1222</v>
      </c>
      <c r="D387" s="45">
        <v>126</v>
      </c>
      <c r="E387" s="35">
        <f t="shared" si="5"/>
        <v>1348</v>
      </c>
    </row>
    <row r="388" spans="1:5" x14ac:dyDescent="0.25">
      <c r="A388" s="9">
        <v>385</v>
      </c>
      <c r="B388" s="22" t="s">
        <v>399</v>
      </c>
      <c r="C388" s="45">
        <v>52731</v>
      </c>
      <c r="D388" s="45">
        <v>5426</v>
      </c>
      <c r="E388" s="35">
        <f t="shared" si="5"/>
        <v>58157</v>
      </c>
    </row>
    <row r="389" spans="1:5" x14ac:dyDescent="0.25">
      <c r="A389" s="9">
        <v>386</v>
      </c>
      <c r="B389" s="22" t="s">
        <v>400</v>
      </c>
      <c r="C389" s="45">
        <v>5799</v>
      </c>
      <c r="D389" s="45">
        <v>597</v>
      </c>
      <c r="E389" s="35">
        <f t="shared" ref="E389:E452" si="6">+C389+D389</f>
        <v>6396</v>
      </c>
    </row>
    <row r="390" spans="1:5" x14ac:dyDescent="0.25">
      <c r="A390" s="9">
        <v>387</v>
      </c>
      <c r="B390" s="22" t="s">
        <v>401</v>
      </c>
      <c r="C390" s="45">
        <v>876</v>
      </c>
      <c r="D390" s="45">
        <v>90</v>
      </c>
      <c r="E390" s="35">
        <f t="shared" si="6"/>
        <v>966</v>
      </c>
    </row>
    <row r="391" spans="1:5" x14ac:dyDescent="0.25">
      <c r="A391" s="9">
        <v>388</v>
      </c>
      <c r="B391" s="22" t="s">
        <v>402</v>
      </c>
      <c r="C391" s="45">
        <v>575</v>
      </c>
      <c r="D391" s="45">
        <v>59</v>
      </c>
      <c r="E391" s="35">
        <f t="shared" si="6"/>
        <v>634</v>
      </c>
    </row>
    <row r="392" spans="1:5" x14ac:dyDescent="0.25">
      <c r="A392" s="9">
        <v>389</v>
      </c>
      <c r="B392" s="22" t="s">
        <v>403</v>
      </c>
      <c r="C392" s="45">
        <v>268</v>
      </c>
      <c r="D392" s="45">
        <v>28</v>
      </c>
      <c r="E392" s="35">
        <f t="shared" si="6"/>
        <v>296</v>
      </c>
    </row>
    <row r="393" spans="1:5" x14ac:dyDescent="0.25">
      <c r="A393" s="9">
        <v>390</v>
      </c>
      <c r="B393" s="22" t="s">
        <v>404</v>
      </c>
      <c r="C393" s="45">
        <v>27492</v>
      </c>
      <c r="D393" s="45">
        <v>2829</v>
      </c>
      <c r="E393" s="35">
        <f t="shared" si="6"/>
        <v>30321</v>
      </c>
    </row>
    <row r="394" spans="1:5" x14ac:dyDescent="0.25">
      <c r="A394" s="9">
        <v>391</v>
      </c>
      <c r="B394" s="22" t="s">
        <v>405</v>
      </c>
      <c r="C394" s="45">
        <v>812</v>
      </c>
      <c r="D394" s="45">
        <v>84</v>
      </c>
      <c r="E394" s="35">
        <f t="shared" si="6"/>
        <v>896</v>
      </c>
    </row>
    <row r="395" spans="1:5" x14ac:dyDescent="0.25">
      <c r="A395" s="9">
        <v>392</v>
      </c>
      <c r="B395" s="22" t="s">
        <v>406</v>
      </c>
      <c r="C395" s="45">
        <v>1558</v>
      </c>
      <c r="D395" s="45">
        <v>160</v>
      </c>
      <c r="E395" s="35">
        <f t="shared" si="6"/>
        <v>1718</v>
      </c>
    </row>
    <row r="396" spans="1:5" x14ac:dyDescent="0.25">
      <c r="A396" s="9">
        <v>393</v>
      </c>
      <c r="B396" s="22" t="s">
        <v>407</v>
      </c>
      <c r="C396" s="45">
        <v>1054</v>
      </c>
      <c r="D396" s="45">
        <v>108</v>
      </c>
      <c r="E396" s="35">
        <f t="shared" si="6"/>
        <v>1162</v>
      </c>
    </row>
    <row r="397" spans="1:5" x14ac:dyDescent="0.25">
      <c r="A397" s="9">
        <v>394</v>
      </c>
      <c r="B397" s="22" t="s">
        <v>408</v>
      </c>
      <c r="C397" s="45">
        <v>661</v>
      </c>
      <c r="D397" s="45">
        <v>68</v>
      </c>
      <c r="E397" s="35">
        <f t="shared" si="6"/>
        <v>729</v>
      </c>
    </row>
    <row r="398" spans="1:5" x14ac:dyDescent="0.25">
      <c r="A398" s="9">
        <v>395</v>
      </c>
      <c r="B398" s="22" t="s">
        <v>409</v>
      </c>
      <c r="C398" s="45">
        <v>420</v>
      </c>
      <c r="D398" s="45">
        <v>43</v>
      </c>
      <c r="E398" s="35">
        <f t="shared" si="6"/>
        <v>463</v>
      </c>
    </row>
    <row r="399" spans="1:5" x14ac:dyDescent="0.25">
      <c r="A399" s="9">
        <v>396</v>
      </c>
      <c r="B399" s="22" t="s">
        <v>410</v>
      </c>
      <c r="C399" s="45">
        <v>798</v>
      </c>
      <c r="D399" s="45">
        <v>82</v>
      </c>
      <c r="E399" s="35">
        <f t="shared" si="6"/>
        <v>880</v>
      </c>
    </row>
    <row r="400" spans="1:5" x14ac:dyDescent="0.25">
      <c r="A400" s="9">
        <v>397</v>
      </c>
      <c r="B400" s="22" t="s">
        <v>411</v>
      </c>
      <c r="C400" s="45">
        <v>13269</v>
      </c>
      <c r="D400" s="45">
        <v>1365</v>
      </c>
      <c r="E400" s="35">
        <f t="shared" si="6"/>
        <v>14634</v>
      </c>
    </row>
    <row r="401" spans="1:5" x14ac:dyDescent="0.25">
      <c r="A401" s="9">
        <v>398</v>
      </c>
      <c r="B401" s="22" t="s">
        <v>412</v>
      </c>
      <c r="C401" s="45">
        <v>2807</v>
      </c>
      <c r="D401" s="45">
        <v>289</v>
      </c>
      <c r="E401" s="35">
        <f t="shared" si="6"/>
        <v>3096</v>
      </c>
    </row>
    <row r="402" spans="1:5" x14ac:dyDescent="0.25">
      <c r="A402" s="9">
        <v>399</v>
      </c>
      <c r="B402" s="22" t="s">
        <v>413</v>
      </c>
      <c r="C402" s="45">
        <v>15493</v>
      </c>
      <c r="D402" s="45">
        <v>1594</v>
      </c>
      <c r="E402" s="35">
        <f t="shared" si="6"/>
        <v>17087</v>
      </c>
    </row>
    <row r="403" spans="1:5" x14ac:dyDescent="0.25">
      <c r="A403" s="9">
        <v>400</v>
      </c>
      <c r="B403" s="22" t="s">
        <v>414</v>
      </c>
      <c r="C403" s="45">
        <v>522</v>
      </c>
      <c r="D403" s="45">
        <v>54</v>
      </c>
      <c r="E403" s="35">
        <f t="shared" si="6"/>
        <v>576</v>
      </c>
    </row>
    <row r="404" spans="1:5" x14ac:dyDescent="0.25">
      <c r="A404" s="9">
        <v>401</v>
      </c>
      <c r="B404" s="22" t="s">
        <v>415</v>
      </c>
      <c r="C404" s="45">
        <v>13424</v>
      </c>
      <c r="D404" s="45">
        <v>1381</v>
      </c>
      <c r="E404" s="35">
        <f t="shared" si="6"/>
        <v>14805</v>
      </c>
    </row>
    <row r="405" spans="1:5" x14ac:dyDescent="0.25">
      <c r="A405" s="9">
        <v>402</v>
      </c>
      <c r="B405" s="22" t="s">
        <v>416</v>
      </c>
      <c r="C405" s="45">
        <v>255</v>
      </c>
      <c r="D405" s="45">
        <v>26</v>
      </c>
      <c r="E405" s="35">
        <f t="shared" si="6"/>
        <v>281</v>
      </c>
    </row>
    <row r="406" spans="1:5" x14ac:dyDescent="0.25">
      <c r="A406" s="9">
        <v>403</v>
      </c>
      <c r="B406" s="22" t="s">
        <v>417</v>
      </c>
      <c r="C406" s="45">
        <v>1649</v>
      </c>
      <c r="D406" s="45">
        <v>170</v>
      </c>
      <c r="E406" s="35">
        <f t="shared" si="6"/>
        <v>1819</v>
      </c>
    </row>
    <row r="407" spans="1:5" x14ac:dyDescent="0.25">
      <c r="A407" s="9">
        <v>404</v>
      </c>
      <c r="B407" s="22" t="s">
        <v>418</v>
      </c>
      <c r="C407" s="45">
        <v>639</v>
      </c>
      <c r="D407" s="45">
        <v>66</v>
      </c>
      <c r="E407" s="35">
        <f t="shared" si="6"/>
        <v>705</v>
      </c>
    </row>
    <row r="408" spans="1:5" x14ac:dyDescent="0.25">
      <c r="A408" s="9">
        <v>405</v>
      </c>
      <c r="B408" s="22" t="s">
        <v>419</v>
      </c>
      <c r="C408" s="45">
        <v>1331</v>
      </c>
      <c r="D408" s="45">
        <v>137</v>
      </c>
      <c r="E408" s="35">
        <f t="shared" si="6"/>
        <v>1468</v>
      </c>
    </row>
    <row r="409" spans="1:5" x14ac:dyDescent="0.25">
      <c r="A409" s="9">
        <v>406</v>
      </c>
      <c r="B409" s="22" t="s">
        <v>420</v>
      </c>
      <c r="C409" s="45">
        <v>4996</v>
      </c>
      <c r="D409" s="45">
        <v>514</v>
      </c>
      <c r="E409" s="35">
        <f t="shared" si="6"/>
        <v>5510</v>
      </c>
    </row>
    <row r="410" spans="1:5" x14ac:dyDescent="0.25">
      <c r="A410" s="9">
        <v>407</v>
      </c>
      <c r="B410" s="22" t="s">
        <v>421</v>
      </c>
      <c r="C410" s="45">
        <v>2116</v>
      </c>
      <c r="D410" s="45">
        <v>218</v>
      </c>
      <c r="E410" s="35">
        <f t="shared" si="6"/>
        <v>2334</v>
      </c>
    </row>
    <row r="411" spans="1:5" x14ac:dyDescent="0.25">
      <c r="A411" s="9">
        <v>408</v>
      </c>
      <c r="B411" s="22" t="s">
        <v>422</v>
      </c>
      <c r="C411" s="45">
        <v>227</v>
      </c>
      <c r="D411" s="45">
        <v>23</v>
      </c>
      <c r="E411" s="35">
        <f t="shared" si="6"/>
        <v>250</v>
      </c>
    </row>
    <row r="412" spans="1:5" x14ac:dyDescent="0.25">
      <c r="A412" s="9">
        <v>409</v>
      </c>
      <c r="B412" s="22" t="s">
        <v>423</v>
      </c>
      <c r="C412" s="45">
        <v>8027</v>
      </c>
      <c r="D412" s="45">
        <v>826</v>
      </c>
      <c r="E412" s="35">
        <f t="shared" si="6"/>
        <v>8853</v>
      </c>
    </row>
    <row r="413" spans="1:5" x14ac:dyDescent="0.25">
      <c r="A413" s="9">
        <v>410</v>
      </c>
      <c r="B413" s="22" t="s">
        <v>424</v>
      </c>
      <c r="C413" s="45">
        <v>794</v>
      </c>
      <c r="D413" s="45">
        <v>82</v>
      </c>
      <c r="E413" s="35">
        <f t="shared" si="6"/>
        <v>876</v>
      </c>
    </row>
    <row r="414" spans="1:5" x14ac:dyDescent="0.25">
      <c r="A414" s="9">
        <v>411</v>
      </c>
      <c r="B414" s="22" t="s">
        <v>425</v>
      </c>
      <c r="C414" s="45">
        <v>200</v>
      </c>
      <c r="D414" s="45">
        <v>21</v>
      </c>
      <c r="E414" s="35">
        <f t="shared" si="6"/>
        <v>221</v>
      </c>
    </row>
    <row r="415" spans="1:5" x14ac:dyDescent="0.25">
      <c r="A415" s="9">
        <v>412</v>
      </c>
      <c r="B415" s="22" t="s">
        <v>426</v>
      </c>
      <c r="C415" s="45">
        <v>1377</v>
      </c>
      <c r="D415" s="45">
        <v>142</v>
      </c>
      <c r="E415" s="35">
        <f t="shared" si="6"/>
        <v>1519</v>
      </c>
    </row>
    <row r="416" spans="1:5" x14ac:dyDescent="0.25">
      <c r="A416" s="9">
        <v>413</v>
      </c>
      <c r="B416" s="22" t="s">
        <v>427</v>
      </c>
      <c r="C416" s="45">
        <v>97247</v>
      </c>
      <c r="D416" s="45">
        <v>10007</v>
      </c>
      <c r="E416" s="35">
        <f t="shared" si="6"/>
        <v>107254</v>
      </c>
    </row>
    <row r="417" spans="1:5" x14ac:dyDescent="0.25">
      <c r="A417" s="9">
        <v>414</v>
      </c>
      <c r="B417" s="22" t="s">
        <v>428</v>
      </c>
      <c r="C417" s="45">
        <v>3125</v>
      </c>
      <c r="D417" s="45">
        <v>322</v>
      </c>
      <c r="E417" s="35">
        <f t="shared" si="6"/>
        <v>3447</v>
      </c>
    </row>
    <row r="418" spans="1:5" x14ac:dyDescent="0.25">
      <c r="A418" s="9">
        <v>415</v>
      </c>
      <c r="B418" s="22" t="s">
        <v>429</v>
      </c>
      <c r="C418" s="45">
        <v>2438</v>
      </c>
      <c r="D418" s="45">
        <v>251</v>
      </c>
      <c r="E418" s="35">
        <f t="shared" si="6"/>
        <v>2689</v>
      </c>
    </row>
    <row r="419" spans="1:5" x14ac:dyDescent="0.25">
      <c r="A419" s="9">
        <v>416</v>
      </c>
      <c r="B419" s="22" t="s">
        <v>430</v>
      </c>
      <c r="C419" s="45">
        <v>127</v>
      </c>
      <c r="D419" s="45">
        <v>13</v>
      </c>
      <c r="E419" s="35">
        <f t="shared" si="6"/>
        <v>140</v>
      </c>
    </row>
    <row r="420" spans="1:5" x14ac:dyDescent="0.25">
      <c r="A420" s="9">
        <v>417</v>
      </c>
      <c r="B420" s="22" t="s">
        <v>431</v>
      </c>
      <c r="C420" s="45">
        <v>3123</v>
      </c>
      <c r="D420" s="45">
        <v>321</v>
      </c>
      <c r="E420" s="35">
        <f t="shared" si="6"/>
        <v>3444</v>
      </c>
    </row>
    <row r="421" spans="1:5" x14ac:dyDescent="0.25">
      <c r="A421" s="9">
        <v>418</v>
      </c>
      <c r="B421" s="22" t="s">
        <v>432</v>
      </c>
      <c r="C421" s="45">
        <v>3696</v>
      </c>
      <c r="D421" s="45">
        <v>380</v>
      </c>
      <c r="E421" s="35">
        <f t="shared" si="6"/>
        <v>4076</v>
      </c>
    </row>
    <row r="422" spans="1:5" x14ac:dyDescent="0.25">
      <c r="A422" s="9">
        <v>419</v>
      </c>
      <c r="B422" s="22" t="s">
        <v>433</v>
      </c>
      <c r="C422" s="45">
        <v>205</v>
      </c>
      <c r="D422" s="45">
        <v>21</v>
      </c>
      <c r="E422" s="35">
        <f t="shared" si="6"/>
        <v>226</v>
      </c>
    </row>
    <row r="423" spans="1:5" x14ac:dyDescent="0.25">
      <c r="A423" s="9">
        <v>420</v>
      </c>
      <c r="B423" s="22" t="s">
        <v>434</v>
      </c>
      <c r="C423" s="45">
        <v>444</v>
      </c>
      <c r="D423" s="45">
        <v>46</v>
      </c>
      <c r="E423" s="35">
        <f t="shared" si="6"/>
        <v>490</v>
      </c>
    </row>
    <row r="424" spans="1:5" x14ac:dyDescent="0.25">
      <c r="A424" s="9">
        <v>421</v>
      </c>
      <c r="B424" s="22" t="s">
        <v>435</v>
      </c>
      <c r="C424" s="45">
        <v>1588</v>
      </c>
      <c r="D424" s="45">
        <v>163</v>
      </c>
      <c r="E424" s="35">
        <f t="shared" si="6"/>
        <v>1751</v>
      </c>
    </row>
    <row r="425" spans="1:5" x14ac:dyDescent="0.25">
      <c r="A425" s="9">
        <v>422</v>
      </c>
      <c r="B425" s="22" t="s">
        <v>436</v>
      </c>
      <c r="C425" s="45">
        <v>303</v>
      </c>
      <c r="D425" s="45">
        <v>31</v>
      </c>
      <c r="E425" s="35">
        <f t="shared" si="6"/>
        <v>334</v>
      </c>
    </row>
    <row r="426" spans="1:5" x14ac:dyDescent="0.25">
      <c r="A426" s="9">
        <v>423</v>
      </c>
      <c r="B426" s="22" t="s">
        <v>437</v>
      </c>
      <c r="C426" s="45">
        <v>152</v>
      </c>
      <c r="D426" s="45">
        <v>16</v>
      </c>
      <c r="E426" s="35">
        <f t="shared" si="6"/>
        <v>168</v>
      </c>
    </row>
    <row r="427" spans="1:5" x14ac:dyDescent="0.25">
      <c r="A427" s="9">
        <v>424</v>
      </c>
      <c r="B427" s="22" t="s">
        <v>438</v>
      </c>
      <c r="C427" s="45">
        <v>910</v>
      </c>
      <c r="D427" s="45">
        <v>94</v>
      </c>
      <c r="E427" s="35">
        <f t="shared" si="6"/>
        <v>1004</v>
      </c>
    </row>
    <row r="428" spans="1:5" x14ac:dyDescent="0.25">
      <c r="A428" s="9">
        <v>425</v>
      </c>
      <c r="B428" s="22" t="s">
        <v>439</v>
      </c>
      <c r="C428" s="45">
        <v>1054</v>
      </c>
      <c r="D428" s="45">
        <v>108</v>
      </c>
      <c r="E428" s="35">
        <f t="shared" si="6"/>
        <v>1162</v>
      </c>
    </row>
    <row r="429" spans="1:5" x14ac:dyDescent="0.25">
      <c r="A429" s="9">
        <v>426</v>
      </c>
      <c r="B429" s="22" t="s">
        <v>440</v>
      </c>
      <c r="C429" s="45">
        <v>2090</v>
      </c>
      <c r="D429" s="45">
        <v>215</v>
      </c>
      <c r="E429" s="35">
        <f t="shared" si="6"/>
        <v>2305</v>
      </c>
    </row>
    <row r="430" spans="1:5" x14ac:dyDescent="0.25">
      <c r="A430" s="9">
        <v>427</v>
      </c>
      <c r="B430" s="22" t="s">
        <v>441</v>
      </c>
      <c r="C430" s="45">
        <v>4234</v>
      </c>
      <c r="D430" s="45">
        <v>436</v>
      </c>
      <c r="E430" s="35">
        <f t="shared" si="6"/>
        <v>4670</v>
      </c>
    </row>
    <row r="431" spans="1:5" x14ac:dyDescent="0.25">
      <c r="A431" s="9">
        <v>428</v>
      </c>
      <c r="B431" s="22" t="s">
        <v>442</v>
      </c>
      <c r="C431" s="45">
        <v>449</v>
      </c>
      <c r="D431" s="45">
        <v>46</v>
      </c>
      <c r="E431" s="35">
        <f t="shared" si="6"/>
        <v>495</v>
      </c>
    </row>
    <row r="432" spans="1:5" x14ac:dyDescent="0.25">
      <c r="A432" s="9">
        <v>429</v>
      </c>
      <c r="B432" s="22" t="s">
        <v>443</v>
      </c>
      <c r="C432" s="45">
        <v>343</v>
      </c>
      <c r="D432" s="45">
        <v>35</v>
      </c>
      <c r="E432" s="35">
        <f t="shared" si="6"/>
        <v>378</v>
      </c>
    </row>
    <row r="433" spans="1:5" x14ac:dyDescent="0.25">
      <c r="A433" s="9">
        <v>430</v>
      </c>
      <c r="B433" s="22" t="s">
        <v>444</v>
      </c>
      <c r="C433" s="45">
        <v>115</v>
      </c>
      <c r="D433" s="45">
        <v>12</v>
      </c>
      <c r="E433" s="35">
        <f t="shared" si="6"/>
        <v>127</v>
      </c>
    </row>
    <row r="434" spans="1:5" x14ac:dyDescent="0.25">
      <c r="A434" s="9">
        <v>431</v>
      </c>
      <c r="B434" s="22" t="s">
        <v>445</v>
      </c>
      <c r="C434" s="45">
        <v>428</v>
      </c>
      <c r="D434" s="45">
        <v>44</v>
      </c>
      <c r="E434" s="35">
        <f t="shared" si="6"/>
        <v>472</v>
      </c>
    </row>
    <row r="435" spans="1:5" x14ac:dyDescent="0.25">
      <c r="A435" s="9">
        <v>432</v>
      </c>
      <c r="B435" s="22" t="s">
        <v>446</v>
      </c>
      <c r="C435" s="45">
        <v>249</v>
      </c>
      <c r="D435" s="45">
        <v>26</v>
      </c>
      <c r="E435" s="35">
        <f t="shared" si="6"/>
        <v>275</v>
      </c>
    </row>
    <row r="436" spans="1:5" x14ac:dyDescent="0.25">
      <c r="A436" s="9">
        <v>433</v>
      </c>
      <c r="B436" s="22" t="s">
        <v>447</v>
      </c>
      <c r="C436" s="45">
        <v>1636</v>
      </c>
      <c r="D436" s="45">
        <v>168</v>
      </c>
      <c r="E436" s="35">
        <f t="shared" si="6"/>
        <v>1804</v>
      </c>
    </row>
    <row r="437" spans="1:5" x14ac:dyDescent="0.25">
      <c r="A437" s="9">
        <v>434</v>
      </c>
      <c r="B437" s="22" t="s">
        <v>448</v>
      </c>
      <c r="C437" s="45">
        <v>1019</v>
      </c>
      <c r="D437" s="45">
        <v>105</v>
      </c>
      <c r="E437" s="35">
        <f t="shared" si="6"/>
        <v>1124</v>
      </c>
    </row>
    <row r="438" spans="1:5" x14ac:dyDescent="0.25">
      <c r="A438" s="9">
        <v>435</v>
      </c>
      <c r="B438" s="22" t="s">
        <v>449</v>
      </c>
      <c r="C438" s="45">
        <v>1070</v>
      </c>
      <c r="D438" s="45">
        <v>110</v>
      </c>
      <c r="E438" s="35">
        <f t="shared" si="6"/>
        <v>1180</v>
      </c>
    </row>
    <row r="439" spans="1:5" x14ac:dyDescent="0.25">
      <c r="A439" s="9">
        <v>436</v>
      </c>
      <c r="B439" s="22" t="s">
        <v>450</v>
      </c>
      <c r="C439" s="45">
        <v>229</v>
      </c>
      <c r="D439" s="45">
        <v>24</v>
      </c>
      <c r="E439" s="35">
        <f t="shared" si="6"/>
        <v>253</v>
      </c>
    </row>
    <row r="440" spans="1:5" x14ac:dyDescent="0.25">
      <c r="A440" s="9">
        <v>437</v>
      </c>
      <c r="B440" s="22" t="s">
        <v>451</v>
      </c>
      <c r="C440" s="45">
        <v>3829</v>
      </c>
      <c r="D440" s="45">
        <v>394</v>
      </c>
      <c r="E440" s="35">
        <f t="shared" si="6"/>
        <v>4223</v>
      </c>
    </row>
    <row r="441" spans="1:5" x14ac:dyDescent="0.25">
      <c r="A441" s="9">
        <v>438</v>
      </c>
      <c r="B441" s="22" t="s">
        <v>452</v>
      </c>
      <c r="C441" s="45">
        <v>391</v>
      </c>
      <c r="D441" s="45">
        <v>40</v>
      </c>
      <c r="E441" s="35">
        <f t="shared" si="6"/>
        <v>431</v>
      </c>
    </row>
    <row r="442" spans="1:5" x14ac:dyDescent="0.25">
      <c r="A442" s="9">
        <v>439</v>
      </c>
      <c r="B442" s="22" t="s">
        <v>453</v>
      </c>
      <c r="C442" s="45">
        <v>7665</v>
      </c>
      <c r="D442" s="45">
        <v>789</v>
      </c>
      <c r="E442" s="35">
        <f t="shared" si="6"/>
        <v>8454</v>
      </c>
    </row>
    <row r="443" spans="1:5" x14ac:dyDescent="0.25">
      <c r="A443" s="9">
        <v>440</v>
      </c>
      <c r="B443" s="22" t="s">
        <v>454</v>
      </c>
      <c r="C443" s="45">
        <v>241</v>
      </c>
      <c r="D443" s="45">
        <v>25</v>
      </c>
      <c r="E443" s="35">
        <f t="shared" si="6"/>
        <v>266</v>
      </c>
    </row>
    <row r="444" spans="1:5" x14ac:dyDescent="0.25">
      <c r="A444" s="9">
        <v>441</v>
      </c>
      <c r="B444" s="22" t="s">
        <v>455</v>
      </c>
      <c r="C444" s="45">
        <v>2694</v>
      </c>
      <c r="D444" s="45">
        <v>277</v>
      </c>
      <c r="E444" s="35">
        <f t="shared" si="6"/>
        <v>2971</v>
      </c>
    </row>
    <row r="445" spans="1:5" x14ac:dyDescent="0.25">
      <c r="A445" s="9">
        <v>442</v>
      </c>
      <c r="B445" s="22" t="s">
        <v>456</v>
      </c>
      <c r="C445" s="45">
        <v>89</v>
      </c>
      <c r="D445" s="45">
        <v>9</v>
      </c>
      <c r="E445" s="35">
        <f t="shared" si="6"/>
        <v>98</v>
      </c>
    </row>
    <row r="446" spans="1:5" x14ac:dyDescent="0.25">
      <c r="A446" s="9">
        <v>443</v>
      </c>
      <c r="B446" s="22" t="s">
        <v>457</v>
      </c>
      <c r="C446" s="45">
        <v>165</v>
      </c>
      <c r="D446" s="45">
        <v>17</v>
      </c>
      <c r="E446" s="35">
        <f t="shared" si="6"/>
        <v>182</v>
      </c>
    </row>
    <row r="447" spans="1:5" x14ac:dyDescent="0.25">
      <c r="A447" s="9">
        <v>444</v>
      </c>
      <c r="B447" s="22" t="s">
        <v>458</v>
      </c>
      <c r="C447" s="45">
        <v>104</v>
      </c>
      <c r="D447" s="45">
        <v>11</v>
      </c>
      <c r="E447" s="35">
        <f t="shared" si="6"/>
        <v>115</v>
      </c>
    </row>
    <row r="448" spans="1:5" x14ac:dyDescent="0.25">
      <c r="A448" s="9">
        <v>445</v>
      </c>
      <c r="B448" s="22" t="s">
        <v>459</v>
      </c>
      <c r="C448" s="45">
        <v>355</v>
      </c>
      <c r="D448" s="45">
        <v>37</v>
      </c>
      <c r="E448" s="35">
        <f t="shared" si="6"/>
        <v>392</v>
      </c>
    </row>
    <row r="449" spans="1:5" x14ac:dyDescent="0.25">
      <c r="A449" s="9">
        <v>446</v>
      </c>
      <c r="B449" s="22" t="s">
        <v>460</v>
      </c>
      <c r="C449" s="45">
        <v>1768</v>
      </c>
      <c r="D449" s="45">
        <v>182</v>
      </c>
      <c r="E449" s="35">
        <f t="shared" si="6"/>
        <v>1950</v>
      </c>
    </row>
    <row r="450" spans="1:5" x14ac:dyDescent="0.25">
      <c r="A450" s="9">
        <v>447</v>
      </c>
      <c r="B450" s="22" t="s">
        <v>461</v>
      </c>
      <c r="C450" s="45">
        <v>5084</v>
      </c>
      <c r="D450" s="45">
        <v>523</v>
      </c>
      <c r="E450" s="35">
        <f t="shared" si="6"/>
        <v>5607</v>
      </c>
    </row>
    <row r="451" spans="1:5" x14ac:dyDescent="0.25">
      <c r="A451" s="9">
        <v>448</v>
      </c>
      <c r="B451" s="22" t="s">
        <v>462</v>
      </c>
      <c r="C451" s="45">
        <v>520</v>
      </c>
      <c r="D451" s="45">
        <v>54</v>
      </c>
      <c r="E451" s="35">
        <f t="shared" si="6"/>
        <v>574</v>
      </c>
    </row>
    <row r="452" spans="1:5" x14ac:dyDescent="0.25">
      <c r="A452" s="9">
        <v>449</v>
      </c>
      <c r="B452" s="22" t="s">
        <v>463</v>
      </c>
      <c r="C452" s="45">
        <v>1054</v>
      </c>
      <c r="D452" s="45">
        <v>108</v>
      </c>
      <c r="E452" s="35">
        <f t="shared" si="6"/>
        <v>1162</v>
      </c>
    </row>
    <row r="453" spans="1:5" x14ac:dyDescent="0.25">
      <c r="A453" s="9">
        <v>450</v>
      </c>
      <c r="B453" s="22" t="s">
        <v>464</v>
      </c>
      <c r="C453" s="45">
        <v>3804</v>
      </c>
      <c r="D453" s="45">
        <v>391</v>
      </c>
      <c r="E453" s="35">
        <f t="shared" ref="E453:E516" si="7">+C453+D453</f>
        <v>4195</v>
      </c>
    </row>
    <row r="454" spans="1:5" x14ac:dyDescent="0.25">
      <c r="A454" s="9">
        <v>451</v>
      </c>
      <c r="B454" s="22" t="s">
        <v>465</v>
      </c>
      <c r="C454" s="45">
        <v>276</v>
      </c>
      <c r="D454" s="45">
        <v>28</v>
      </c>
      <c r="E454" s="35">
        <f t="shared" si="7"/>
        <v>304</v>
      </c>
    </row>
    <row r="455" spans="1:5" x14ac:dyDescent="0.25">
      <c r="A455" s="9">
        <v>452</v>
      </c>
      <c r="B455" s="22" t="s">
        <v>466</v>
      </c>
      <c r="C455" s="45">
        <v>1205</v>
      </c>
      <c r="D455" s="45">
        <v>124</v>
      </c>
      <c r="E455" s="35">
        <f t="shared" si="7"/>
        <v>1329</v>
      </c>
    </row>
    <row r="456" spans="1:5" x14ac:dyDescent="0.25">
      <c r="A456" s="9">
        <v>453</v>
      </c>
      <c r="B456" s="22" t="s">
        <v>467</v>
      </c>
      <c r="C456" s="45">
        <v>1434</v>
      </c>
      <c r="D456" s="45">
        <v>148</v>
      </c>
      <c r="E456" s="35">
        <f t="shared" si="7"/>
        <v>1582</v>
      </c>
    </row>
    <row r="457" spans="1:5" x14ac:dyDescent="0.25">
      <c r="A457" s="9">
        <v>454</v>
      </c>
      <c r="B457" s="22" t="s">
        <v>468</v>
      </c>
      <c r="C457" s="45">
        <v>931</v>
      </c>
      <c r="D457" s="45">
        <v>96</v>
      </c>
      <c r="E457" s="35">
        <f t="shared" si="7"/>
        <v>1027</v>
      </c>
    </row>
    <row r="458" spans="1:5" x14ac:dyDescent="0.25">
      <c r="A458" s="9">
        <v>455</v>
      </c>
      <c r="B458" s="22" t="s">
        <v>469</v>
      </c>
      <c r="C458" s="45">
        <v>786</v>
      </c>
      <c r="D458" s="45">
        <v>81</v>
      </c>
      <c r="E458" s="35">
        <f t="shared" si="7"/>
        <v>867</v>
      </c>
    </row>
    <row r="459" spans="1:5" x14ac:dyDescent="0.25">
      <c r="A459" s="9">
        <v>456</v>
      </c>
      <c r="B459" s="22" t="s">
        <v>470</v>
      </c>
      <c r="C459" s="45">
        <v>488</v>
      </c>
      <c r="D459" s="45">
        <v>50</v>
      </c>
      <c r="E459" s="35">
        <f t="shared" si="7"/>
        <v>538</v>
      </c>
    </row>
    <row r="460" spans="1:5" x14ac:dyDescent="0.25">
      <c r="A460" s="9">
        <v>457</v>
      </c>
      <c r="B460" s="22" t="s">
        <v>471</v>
      </c>
      <c r="C460" s="45">
        <v>1091</v>
      </c>
      <c r="D460" s="45">
        <v>112</v>
      </c>
      <c r="E460" s="35">
        <f t="shared" si="7"/>
        <v>1203</v>
      </c>
    </row>
    <row r="461" spans="1:5" x14ac:dyDescent="0.25">
      <c r="A461" s="9">
        <v>458</v>
      </c>
      <c r="B461" s="22" t="s">
        <v>472</v>
      </c>
      <c r="C461" s="45">
        <v>338</v>
      </c>
      <c r="D461" s="45">
        <v>35</v>
      </c>
      <c r="E461" s="35">
        <f t="shared" si="7"/>
        <v>373</v>
      </c>
    </row>
    <row r="462" spans="1:5" x14ac:dyDescent="0.25">
      <c r="A462" s="9">
        <v>459</v>
      </c>
      <c r="B462" s="22" t="s">
        <v>473</v>
      </c>
      <c r="C462" s="45">
        <v>1512</v>
      </c>
      <c r="D462" s="45">
        <v>156</v>
      </c>
      <c r="E462" s="35">
        <f t="shared" si="7"/>
        <v>1668</v>
      </c>
    </row>
    <row r="463" spans="1:5" x14ac:dyDescent="0.25">
      <c r="A463" s="9">
        <v>460</v>
      </c>
      <c r="B463" s="22" t="s">
        <v>474</v>
      </c>
      <c r="C463" s="45">
        <v>1162</v>
      </c>
      <c r="D463" s="45">
        <v>120</v>
      </c>
      <c r="E463" s="35">
        <f t="shared" si="7"/>
        <v>1282</v>
      </c>
    </row>
    <row r="464" spans="1:5" x14ac:dyDescent="0.25">
      <c r="A464" s="9">
        <v>461</v>
      </c>
      <c r="B464" s="22" t="s">
        <v>475</v>
      </c>
      <c r="C464" s="45">
        <v>301</v>
      </c>
      <c r="D464" s="45">
        <v>31</v>
      </c>
      <c r="E464" s="35">
        <f t="shared" si="7"/>
        <v>332</v>
      </c>
    </row>
    <row r="465" spans="1:5" x14ac:dyDescent="0.25">
      <c r="A465" s="9">
        <v>462</v>
      </c>
      <c r="B465" s="22" t="s">
        <v>476</v>
      </c>
      <c r="C465" s="45">
        <v>1289</v>
      </c>
      <c r="D465" s="45">
        <v>133</v>
      </c>
      <c r="E465" s="35">
        <f t="shared" si="7"/>
        <v>1422</v>
      </c>
    </row>
    <row r="466" spans="1:5" x14ac:dyDescent="0.25">
      <c r="A466" s="9">
        <v>463</v>
      </c>
      <c r="B466" s="22" t="s">
        <v>477</v>
      </c>
      <c r="C466" s="45">
        <v>224</v>
      </c>
      <c r="D466" s="45">
        <v>23</v>
      </c>
      <c r="E466" s="35">
        <f t="shared" si="7"/>
        <v>247</v>
      </c>
    </row>
    <row r="467" spans="1:5" x14ac:dyDescent="0.25">
      <c r="A467" s="9">
        <v>464</v>
      </c>
      <c r="B467" s="22" t="s">
        <v>478</v>
      </c>
      <c r="C467" s="45">
        <v>276</v>
      </c>
      <c r="D467" s="45">
        <v>28</v>
      </c>
      <c r="E467" s="35">
        <f t="shared" si="7"/>
        <v>304</v>
      </c>
    </row>
    <row r="468" spans="1:5" x14ac:dyDescent="0.25">
      <c r="A468" s="9">
        <v>465</v>
      </c>
      <c r="B468" s="22" t="s">
        <v>479</v>
      </c>
      <c r="C468" s="45">
        <v>387</v>
      </c>
      <c r="D468" s="45">
        <v>40</v>
      </c>
      <c r="E468" s="35">
        <f t="shared" si="7"/>
        <v>427</v>
      </c>
    </row>
    <row r="469" spans="1:5" x14ac:dyDescent="0.25">
      <c r="A469" s="9">
        <v>466</v>
      </c>
      <c r="B469" s="22" t="s">
        <v>480</v>
      </c>
      <c r="C469" s="45">
        <v>3335</v>
      </c>
      <c r="D469" s="45">
        <v>343</v>
      </c>
      <c r="E469" s="35">
        <f t="shared" si="7"/>
        <v>3678</v>
      </c>
    </row>
    <row r="470" spans="1:5" x14ac:dyDescent="0.25">
      <c r="A470" s="9">
        <v>467</v>
      </c>
      <c r="B470" s="22" t="s">
        <v>481</v>
      </c>
      <c r="C470" s="45">
        <v>5245</v>
      </c>
      <c r="D470" s="45">
        <v>540</v>
      </c>
      <c r="E470" s="35">
        <f t="shared" si="7"/>
        <v>5785</v>
      </c>
    </row>
    <row r="471" spans="1:5" x14ac:dyDescent="0.25">
      <c r="A471" s="9">
        <v>468</v>
      </c>
      <c r="B471" s="22" t="s">
        <v>482</v>
      </c>
      <c r="C471" s="45">
        <v>3812</v>
      </c>
      <c r="D471" s="45">
        <v>392</v>
      </c>
      <c r="E471" s="35">
        <f t="shared" si="7"/>
        <v>4204</v>
      </c>
    </row>
    <row r="472" spans="1:5" x14ac:dyDescent="0.25">
      <c r="A472" s="9">
        <v>469</v>
      </c>
      <c r="B472" s="22" t="s">
        <v>483</v>
      </c>
      <c r="C472" s="45">
        <v>9379</v>
      </c>
      <c r="D472" s="45">
        <v>965</v>
      </c>
      <c r="E472" s="35">
        <f t="shared" si="7"/>
        <v>10344</v>
      </c>
    </row>
    <row r="473" spans="1:5" x14ac:dyDescent="0.25">
      <c r="A473" s="9">
        <v>470</v>
      </c>
      <c r="B473" s="22" t="s">
        <v>484</v>
      </c>
      <c r="C473" s="45">
        <v>1766</v>
      </c>
      <c r="D473" s="45">
        <v>182</v>
      </c>
      <c r="E473" s="35">
        <f t="shared" si="7"/>
        <v>1948</v>
      </c>
    </row>
    <row r="474" spans="1:5" x14ac:dyDescent="0.25">
      <c r="A474" s="9">
        <v>471</v>
      </c>
      <c r="B474" s="22" t="s">
        <v>485</v>
      </c>
      <c r="C474" s="45">
        <v>184</v>
      </c>
      <c r="D474" s="45">
        <v>19</v>
      </c>
      <c r="E474" s="35">
        <f t="shared" si="7"/>
        <v>203</v>
      </c>
    </row>
    <row r="475" spans="1:5" x14ac:dyDescent="0.25">
      <c r="A475" s="9">
        <v>472</v>
      </c>
      <c r="B475" s="22" t="s">
        <v>486</v>
      </c>
      <c r="C475" s="45">
        <v>943</v>
      </c>
      <c r="D475" s="45">
        <v>97</v>
      </c>
      <c r="E475" s="35">
        <f t="shared" si="7"/>
        <v>1040</v>
      </c>
    </row>
    <row r="476" spans="1:5" x14ac:dyDescent="0.25">
      <c r="A476" s="9">
        <v>473</v>
      </c>
      <c r="B476" s="22" t="s">
        <v>487</v>
      </c>
      <c r="C476" s="45">
        <v>352</v>
      </c>
      <c r="D476" s="45">
        <v>36</v>
      </c>
      <c r="E476" s="35">
        <f t="shared" si="7"/>
        <v>388</v>
      </c>
    </row>
    <row r="477" spans="1:5" x14ac:dyDescent="0.25">
      <c r="A477" s="9">
        <v>474</v>
      </c>
      <c r="B477" s="22" t="s">
        <v>488</v>
      </c>
      <c r="C477" s="45">
        <v>764</v>
      </c>
      <c r="D477" s="45">
        <v>79</v>
      </c>
      <c r="E477" s="35">
        <f t="shared" si="7"/>
        <v>843</v>
      </c>
    </row>
    <row r="478" spans="1:5" x14ac:dyDescent="0.25">
      <c r="A478" s="9">
        <v>475</v>
      </c>
      <c r="B478" s="22" t="s">
        <v>489</v>
      </c>
      <c r="C478" s="45">
        <v>3111</v>
      </c>
      <c r="D478" s="45">
        <v>320</v>
      </c>
      <c r="E478" s="35">
        <f t="shared" si="7"/>
        <v>3431</v>
      </c>
    </row>
    <row r="479" spans="1:5" x14ac:dyDescent="0.25">
      <c r="A479" s="9">
        <v>476</v>
      </c>
      <c r="B479" s="22" t="s">
        <v>490</v>
      </c>
      <c r="C479" s="45">
        <v>172</v>
      </c>
      <c r="D479" s="45">
        <v>18</v>
      </c>
      <c r="E479" s="35">
        <f t="shared" si="7"/>
        <v>190</v>
      </c>
    </row>
    <row r="480" spans="1:5" x14ac:dyDescent="0.25">
      <c r="A480" s="9">
        <v>477</v>
      </c>
      <c r="B480" s="22" t="s">
        <v>491</v>
      </c>
      <c r="C480" s="45">
        <v>351</v>
      </c>
      <c r="D480" s="45">
        <v>36</v>
      </c>
      <c r="E480" s="35">
        <f t="shared" si="7"/>
        <v>387</v>
      </c>
    </row>
    <row r="481" spans="1:5" x14ac:dyDescent="0.25">
      <c r="A481" s="9">
        <v>478</v>
      </c>
      <c r="B481" s="22" t="s">
        <v>492</v>
      </c>
      <c r="C481" s="45">
        <v>427</v>
      </c>
      <c r="D481" s="45">
        <v>44</v>
      </c>
      <c r="E481" s="35">
        <f t="shared" si="7"/>
        <v>471</v>
      </c>
    </row>
    <row r="482" spans="1:5" x14ac:dyDescent="0.25">
      <c r="A482" s="9">
        <v>479</v>
      </c>
      <c r="B482" s="22" t="s">
        <v>493</v>
      </c>
      <c r="C482" s="45">
        <v>52</v>
      </c>
      <c r="D482" s="45">
        <v>5</v>
      </c>
      <c r="E482" s="35">
        <f t="shared" si="7"/>
        <v>57</v>
      </c>
    </row>
    <row r="483" spans="1:5" x14ac:dyDescent="0.25">
      <c r="A483" s="9">
        <v>480</v>
      </c>
      <c r="B483" s="22" t="s">
        <v>494</v>
      </c>
      <c r="C483" s="45">
        <v>510</v>
      </c>
      <c r="D483" s="45">
        <v>52</v>
      </c>
      <c r="E483" s="35">
        <f t="shared" si="7"/>
        <v>562</v>
      </c>
    </row>
    <row r="484" spans="1:5" x14ac:dyDescent="0.25">
      <c r="A484" s="9">
        <v>481</v>
      </c>
      <c r="B484" s="22" t="s">
        <v>495</v>
      </c>
      <c r="C484" s="45">
        <v>796</v>
      </c>
      <c r="D484" s="45">
        <v>82</v>
      </c>
      <c r="E484" s="35">
        <f t="shared" si="7"/>
        <v>878</v>
      </c>
    </row>
    <row r="485" spans="1:5" x14ac:dyDescent="0.25">
      <c r="A485" s="9">
        <v>482</v>
      </c>
      <c r="B485" s="22" t="s">
        <v>496</v>
      </c>
      <c r="C485" s="45">
        <v>19722</v>
      </c>
      <c r="D485" s="45">
        <v>2029</v>
      </c>
      <c r="E485" s="35">
        <f t="shared" si="7"/>
        <v>21751</v>
      </c>
    </row>
    <row r="486" spans="1:5" x14ac:dyDescent="0.25">
      <c r="A486" s="9">
        <v>483</v>
      </c>
      <c r="B486" s="22" t="s">
        <v>497</v>
      </c>
      <c r="C486" s="45">
        <v>3432</v>
      </c>
      <c r="D486" s="45">
        <v>353</v>
      </c>
      <c r="E486" s="35">
        <f t="shared" si="7"/>
        <v>3785</v>
      </c>
    </row>
    <row r="487" spans="1:5" x14ac:dyDescent="0.25">
      <c r="A487" s="9">
        <v>484</v>
      </c>
      <c r="B487" s="22" t="s">
        <v>498</v>
      </c>
      <c r="C487" s="45">
        <v>1331</v>
      </c>
      <c r="D487" s="45">
        <v>137</v>
      </c>
      <c r="E487" s="35">
        <f t="shared" si="7"/>
        <v>1468</v>
      </c>
    </row>
    <row r="488" spans="1:5" x14ac:dyDescent="0.25">
      <c r="A488" s="9">
        <v>485</v>
      </c>
      <c r="B488" s="22" t="s">
        <v>499</v>
      </c>
      <c r="C488" s="45">
        <v>755</v>
      </c>
      <c r="D488" s="45">
        <v>78</v>
      </c>
      <c r="E488" s="35">
        <f t="shared" si="7"/>
        <v>833</v>
      </c>
    </row>
    <row r="489" spans="1:5" x14ac:dyDescent="0.25">
      <c r="A489" s="9">
        <v>486</v>
      </c>
      <c r="B489" s="22" t="s">
        <v>500</v>
      </c>
      <c r="C489" s="45">
        <v>815</v>
      </c>
      <c r="D489" s="45">
        <v>84</v>
      </c>
      <c r="E489" s="35">
        <f t="shared" si="7"/>
        <v>899</v>
      </c>
    </row>
    <row r="490" spans="1:5" x14ac:dyDescent="0.25">
      <c r="A490" s="9">
        <v>487</v>
      </c>
      <c r="B490" s="22" t="s">
        <v>501</v>
      </c>
      <c r="C490" s="45">
        <v>1118</v>
      </c>
      <c r="D490" s="45">
        <v>115</v>
      </c>
      <c r="E490" s="35">
        <f t="shared" si="7"/>
        <v>1233</v>
      </c>
    </row>
    <row r="491" spans="1:5" x14ac:dyDescent="0.25">
      <c r="A491" s="9">
        <v>488</v>
      </c>
      <c r="B491" s="22" t="s">
        <v>502</v>
      </c>
      <c r="C491" s="45">
        <v>67</v>
      </c>
      <c r="D491" s="45">
        <v>7</v>
      </c>
      <c r="E491" s="35">
        <f t="shared" si="7"/>
        <v>74</v>
      </c>
    </row>
    <row r="492" spans="1:5" x14ac:dyDescent="0.25">
      <c r="A492" s="9">
        <v>489</v>
      </c>
      <c r="B492" s="22" t="s">
        <v>503</v>
      </c>
      <c r="C492" s="45">
        <v>1168</v>
      </c>
      <c r="D492" s="45">
        <v>120</v>
      </c>
      <c r="E492" s="35">
        <f t="shared" si="7"/>
        <v>1288</v>
      </c>
    </row>
    <row r="493" spans="1:5" x14ac:dyDescent="0.25">
      <c r="A493" s="9">
        <v>490</v>
      </c>
      <c r="B493" s="22" t="s">
        <v>504</v>
      </c>
      <c r="C493" s="45">
        <v>752</v>
      </c>
      <c r="D493" s="45">
        <v>77</v>
      </c>
      <c r="E493" s="35">
        <f t="shared" si="7"/>
        <v>829</v>
      </c>
    </row>
    <row r="494" spans="1:5" x14ac:dyDescent="0.25">
      <c r="A494" s="9">
        <v>491</v>
      </c>
      <c r="B494" s="22" t="s">
        <v>505</v>
      </c>
      <c r="C494" s="45">
        <v>2280</v>
      </c>
      <c r="D494" s="45">
        <v>235</v>
      </c>
      <c r="E494" s="35">
        <f t="shared" si="7"/>
        <v>2515</v>
      </c>
    </row>
    <row r="495" spans="1:5" x14ac:dyDescent="0.25">
      <c r="A495" s="9">
        <v>492</v>
      </c>
      <c r="B495" s="22" t="s">
        <v>506</v>
      </c>
      <c r="C495" s="45">
        <v>865</v>
      </c>
      <c r="D495" s="45">
        <v>89</v>
      </c>
      <c r="E495" s="35">
        <f t="shared" si="7"/>
        <v>954</v>
      </c>
    </row>
    <row r="496" spans="1:5" x14ac:dyDescent="0.25">
      <c r="A496" s="9">
        <v>493</v>
      </c>
      <c r="B496" s="22" t="s">
        <v>507</v>
      </c>
      <c r="C496" s="45">
        <v>396</v>
      </c>
      <c r="D496" s="45">
        <v>41</v>
      </c>
      <c r="E496" s="35">
        <f t="shared" si="7"/>
        <v>437</v>
      </c>
    </row>
    <row r="497" spans="1:5" x14ac:dyDescent="0.25">
      <c r="A497" s="9">
        <v>494</v>
      </c>
      <c r="B497" s="22" t="s">
        <v>508</v>
      </c>
      <c r="C497" s="45">
        <v>1087</v>
      </c>
      <c r="D497" s="45">
        <v>112</v>
      </c>
      <c r="E497" s="35">
        <f t="shared" si="7"/>
        <v>1199</v>
      </c>
    </row>
    <row r="498" spans="1:5" x14ac:dyDescent="0.25">
      <c r="A498" s="9">
        <v>495</v>
      </c>
      <c r="B498" s="22" t="s">
        <v>509</v>
      </c>
      <c r="C498" s="45">
        <v>739</v>
      </c>
      <c r="D498" s="45">
        <v>76</v>
      </c>
      <c r="E498" s="35">
        <f t="shared" si="7"/>
        <v>815</v>
      </c>
    </row>
    <row r="499" spans="1:5" x14ac:dyDescent="0.25">
      <c r="A499" s="9">
        <v>496</v>
      </c>
      <c r="B499" s="22" t="s">
        <v>510</v>
      </c>
      <c r="C499" s="45">
        <v>512</v>
      </c>
      <c r="D499" s="45">
        <v>53</v>
      </c>
      <c r="E499" s="35">
        <f t="shared" si="7"/>
        <v>565</v>
      </c>
    </row>
    <row r="500" spans="1:5" x14ac:dyDescent="0.25">
      <c r="A500" s="9">
        <v>497</v>
      </c>
      <c r="B500" s="22" t="s">
        <v>511</v>
      </c>
      <c r="C500" s="45">
        <v>1089</v>
      </c>
      <c r="D500" s="45">
        <v>112</v>
      </c>
      <c r="E500" s="35">
        <f t="shared" si="7"/>
        <v>1201</v>
      </c>
    </row>
    <row r="501" spans="1:5" x14ac:dyDescent="0.25">
      <c r="A501" s="9">
        <v>498</v>
      </c>
      <c r="B501" s="22" t="s">
        <v>512</v>
      </c>
      <c r="C501" s="45">
        <v>1798</v>
      </c>
      <c r="D501" s="45">
        <v>185</v>
      </c>
      <c r="E501" s="35">
        <f t="shared" si="7"/>
        <v>1983</v>
      </c>
    </row>
    <row r="502" spans="1:5" x14ac:dyDescent="0.25">
      <c r="A502" s="9">
        <v>499</v>
      </c>
      <c r="B502" s="22" t="s">
        <v>513</v>
      </c>
      <c r="C502" s="45">
        <v>1097</v>
      </c>
      <c r="D502" s="45">
        <v>113</v>
      </c>
      <c r="E502" s="35">
        <f t="shared" si="7"/>
        <v>1210</v>
      </c>
    </row>
    <row r="503" spans="1:5" x14ac:dyDescent="0.25">
      <c r="A503" s="9">
        <v>500</v>
      </c>
      <c r="B503" s="22" t="s">
        <v>514</v>
      </c>
      <c r="C503" s="45">
        <v>2458</v>
      </c>
      <c r="D503" s="45">
        <v>253</v>
      </c>
      <c r="E503" s="35">
        <f t="shared" si="7"/>
        <v>2711</v>
      </c>
    </row>
    <row r="504" spans="1:5" x14ac:dyDescent="0.25">
      <c r="A504" s="9">
        <v>501</v>
      </c>
      <c r="B504" s="22" t="s">
        <v>515</v>
      </c>
      <c r="C504" s="45">
        <v>273</v>
      </c>
      <c r="D504" s="45">
        <v>28</v>
      </c>
      <c r="E504" s="35">
        <f t="shared" si="7"/>
        <v>301</v>
      </c>
    </row>
    <row r="505" spans="1:5" x14ac:dyDescent="0.25">
      <c r="A505" s="9">
        <v>502</v>
      </c>
      <c r="B505" s="22" t="s">
        <v>516</v>
      </c>
      <c r="C505" s="45">
        <v>1215</v>
      </c>
      <c r="D505" s="45">
        <v>125</v>
      </c>
      <c r="E505" s="35">
        <f t="shared" si="7"/>
        <v>1340</v>
      </c>
    </row>
    <row r="506" spans="1:5" x14ac:dyDescent="0.25">
      <c r="A506" s="9">
        <v>503</v>
      </c>
      <c r="B506" s="22" t="s">
        <v>517</v>
      </c>
      <c r="C506" s="45">
        <v>808</v>
      </c>
      <c r="D506" s="45">
        <v>83</v>
      </c>
      <c r="E506" s="35">
        <f t="shared" si="7"/>
        <v>891</v>
      </c>
    </row>
    <row r="507" spans="1:5" x14ac:dyDescent="0.25">
      <c r="A507" s="9">
        <v>504</v>
      </c>
      <c r="B507" s="22" t="s">
        <v>518</v>
      </c>
      <c r="C507" s="45">
        <v>713</v>
      </c>
      <c r="D507" s="45">
        <v>73</v>
      </c>
      <c r="E507" s="35">
        <f t="shared" si="7"/>
        <v>786</v>
      </c>
    </row>
    <row r="508" spans="1:5" x14ac:dyDescent="0.25">
      <c r="A508" s="9">
        <v>505</v>
      </c>
      <c r="B508" s="22" t="s">
        <v>519</v>
      </c>
      <c r="C508" s="45">
        <v>9006</v>
      </c>
      <c r="D508" s="45">
        <v>927</v>
      </c>
      <c r="E508" s="35">
        <f t="shared" si="7"/>
        <v>9933</v>
      </c>
    </row>
    <row r="509" spans="1:5" x14ac:dyDescent="0.25">
      <c r="A509" s="9">
        <v>506</v>
      </c>
      <c r="B509" s="22" t="s">
        <v>520</v>
      </c>
      <c r="C509" s="45">
        <v>194</v>
      </c>
      <c r="D509" s="45">
        <v>20</v>
      </c>
      <c r="E509" s="35">
        <f t="shared" si="7"/>
        <v>214</v>
      </c>
    </row>
    <row r="510" spans="1:5" x14ac:dyDescent="0.25">
      <c r="A510" s="9">
        <v>507</v>
      </c>
      <c r="B510" s="22" t="s">
        <v>521</v>
      </c>
      <c r="C510" s="45">
        <v>824</v>
      </c>
      <c r="D510" s="45">
        <v>85</v>
      </c>
      <c r="E510" s="35">
        <f t="shared" si="7"/>
        <v>909</v>
      </c>
    </row>
    <row r="511" spans="1:5" x14ac:dyDescent="0.25">
      <c r="A511" s="9">
        <v>508</v>
      </c>
      <c r="B511" s="22" t="s">
        <v>522</v>
      </c>
      <c r="C511" s="45">
        <v>471</v>
      </c>
      <c r="D511" s="45">
        <v>48</v>
      </c>
      <c r="E511" s="35">
        <f t="shared" si="7"/>
        <v>519</v>
      </c>
    </row>
    <row r="512" spans="1:5" x14ac:dyDescent="0.25">
      <c r="A512" s="9">
        <v>509</v>
      </c>
      <c r="B512" s="22" t="s">
        <v>523</v>
      </c>
      <c r="C512" s="45">
        <v>2760</v>
      </c>
      <c r="D512" s="45">
        <v>284</v>
      </c>
      <c r="E512" s="35">
        <f t="shared" si="7"/>
        <v>3044</v>
      </c>
    </row>
    <row r="513" spans="1:5" x14ac:dyDescent="0.25">
      <c r="A513" s="9">
        <v>510</v>
      </c>
      <c r="B513" s="22" t="s">
        <v>524</v>
      </c>
      <c r="C513" s="45">
        <v>160</v>
      </c>
      <c r="D513" s="45">
        <v>16</v>
      </c>
      <c r="E513" s="35">
        <f t="shared" si="7"/>
        <v>176</v>
      </c>
    </row>
    <row r="514" spans="1:5" x14ac:dyDescent="0.25">
      <c r="A514" s="9">
        <v>511</v>
      </c>
      <c r="B514" s="22" t="s">
        <v>525</v>
      </c>
      <c r="C514" s="45">
        <v>1031</v>
      </c>
      <c r="D514" s="45">
        <v>106</v>
      </c>
      <c r="E514" s="35">
        <f t="shared" si="7"/>
        <v>1137</v>
      </c>
    </row>
    <row r="515" spans="1:5" x14ac:dyDescent="0.25">
      <c r="A515" s="9">
        <v>512</v>
      </c>
      <c r="B515" s="22" t="s">
        <v>526</v>
      </c>
      <c r="C515" s="45">
        <v>203</v>
      </c>
      <c r="D515" s="45">
        <v>21</v>
      </c>
      <c r="E515" s="35">
        <f t="shared" si="7"/>
        <v>224</v>
      </c>
    </row>
    <row r="516" spans="1:5" x14ac:dyDescent="0.25">
      <c r="A516" s="9">
        <v>513</v>
      </c>
      <c r="B516" s="22" t="s">
        <v>527</v>
      </c>
      <c r="C516" s="45">
        <v>3361</v>
      </c>
      <c r="D516" s="45">
        <v>346</v>
      </c>
      <c r="E516" s="35">
        <f t="shared" si="7"/>
        <v>3707</v>
      </c>
    </row>
    <row r="517" spans="1:5" x14ac:dyDescent="0.25">
      <c r="A517" s="9">
        <v>514</v>
      </c>
      <c r="B517" s="22" t="s">
        <v>528</v>
      </c>
      <c r="C517" s="45">
        <v>268</v>
      </c>
      <c r="D517" s="45">
        <v>28</v>
      </c>
      <c r="E517" s="35">
        <f t="shared" ref="E517:E573" si="8">+C517+D517</f>
        <v>296</v>
      </c>
    </row>
    <row r="518" spans="1:5" x14ac:dyDescent="0.25">
      <c r="A518" s="9">
        <v>515</v>
      </c>
      <c r="B518" s="22" t="s">
        <v>529</v>
      </c>
      <c r="C518" s="45">
        <v>38507</v>
      </c>
      <c r="D518" s="45">
        <v>3962</v>
      </c>
      <c r="E518" s="35">
        <f t="shared" si="8"/>
        <v>42469</v>
      </c>
    </row>
    <row r="519" spans="1:5" x14ac:dyDescent="0.25">
      <c r="A519" s="9">
        <v>516</v>
      </c>
      <c r="B519" s="22" t="s">
        <v>530</v>
      </c>
      <c r="C519" s="45">
        <v>2396</v>
      </c>
      <c r="D519" s="45">
        <v>247</v>
      </c>
      <c r="E519" s="35">
        <f t="shared" si="8"/>
        <v>2643</v>
      </c>
    </row>
    <row r="520" spans="1:5" x14ac:dyDescent="0.25">
      <c r="A520" s="9">
        <v>517</v>
      </c>
      <c r="B520" s="22" t="s">
        <v>531</v>
      </c>
      <c r="C520" s="45">
        <v>1122</v>
      </c>
      <c r="D520" s="45">
        <v>115</v>
      </c>
      <c r="E520" s="35">
        <f t="shared" si="8"/>
        <v>1237</v>
      </c>
    </row>
    <row r="521" spans="1:5" x14ac:dyDescent="0.25">
      <c r="A521" s="9">
        <v>518</v>
      </c>
      <c r="B521" s="22" t="s">
        <v>532</v>
      </c>
      <c r="C521" s="45">
        <v>129</v>
      </c>
      <c r="D521" s="45">
        <v>13</v>
      </c>
      <c r="E521" s="35">
        <f t="shared" si="8"/>
        <v>142</v>
      </c>
    </row>
    <row r="522" spans="1:5" x14ac:dyDescent="0.25">
      <c r="A522" s="9">
        <v>519</v>
      </c>
      <c r="B522" s="22" t="s">
        <v>533</v>
      </c>
      <c r="C522" s="45">
        <v>873</v>
      </c>
      <c r="D522" s="45">
        <v>90</v>
      </c>
      <c r="E522" s="35">
        <f t="shared" si="8"/>
        <v>963</v>
      </c>
    </row>
    <row r="523" spans="1:5" x14ac:dyDescent="0.25">
      <c r="A523" s="9">
        <v>520</v>
      </c>
      <c r="B523" s="22" t="s">
        <v>534</v>
      </c>
      <c r="C523" s="45">
        <v>2130</v>
      </c>
      <c r="D523" s="45">
        <v>219</v>
      </c>
      <c r="E523" s="35">
        <f t="shared" si="8"/>
        <v>2349</v>
      </c>
    </row>
    <row r="524" spans="1:5" x14ac:dyDescent="0.25">
      <c r="A524" s="9">
        <v>521</v>
      </c>
      <c r="B524" s="22" t="s">
        <v>535</v>
      </c>
      <c r="C524" s="45">
        <v>90</v>
      </c>
      <c r="D524" s="45">
        <v>9</v>
      </c>
      <c r="E524" s="35">
        <f t="shared" si="8"/>
        <v>99</v>
      </c>
    </row>
    <row r="525" spans="1:5" x14ac:dyDescent="0.25">
      <c r="A525" s="9">
        <v>522</v>
      </c>
      <c r="B525" s="22" t="s">
        <v>536</v>
      </c>
      <c r="C525" s="45">
        <v>247</v>
      </c>
      <c r="D525" s="45">
        <v>25</v>
      </c>
      <c r="E525" s="35">
        <f t="shared" si="8"/>
        <v>272</v>
      </c>
    </row>
    <row r="526" spans="1:5" x14ac:dyDescent="0.25">
      <c r="A526" s="9">
        <v>523</v>
      </c>
      <c r="B526" s="22" t="s">
        <v>537</v>
      </c>
      <c r="C526" s="45">
        <v>611</v>
      </c>
      <c r="D526" s="45">
        <v>63</v>
      </c>
      <c r="E526" s="35">
        <f t="shared" si="8"/>
        <v>674</v>
      </c>
    </row>
    <row r="527" spans="1:5" x14ac:dyDescent="0.25">
      <c r="A527" s="9">
        <v>524</v>
      </c>
      <c r="B527" s="22" t="s">
        <v>538</v>
      </c>
      <c r="C527" s="45">
        <v>118</v>
      </c>
      <c r="D527" s="45">
        <v>12</v>
      </c>
      <c r="E527" s="35">
        <f t="shared" si="8"/>
        <v>130</v>
      </c>
    </row>
    <row r="528" spans="1:5" x14ac:dyDescent="0.25">
      <c r="A528" s="9">
        <v>525</v>
      </c>
      <c r="B528" s="22" t="s">
        <v>539</v>
      </c>
      <c r="C528" s="45">
        <v>3597</v>
      </c>
      <c r="D528" s="45">
        <v>370</v>
      </c>
      <c r="E528" s="35">
        <f t="shared" si="8"/>
        <v>3967</v>
      </c>
    </row>
    <row r="529" spans="1:5" x14ac:dyDescent="0.25">
      <c r="A529" s="9">
        <v>526</v>
      </c>
      <c r="B529" s="22" t="s">
        <v>540</v>
      </c>
      <c r="C529" s="45">
        <v>4644</v>
      </c>
      <c r="D529" s="45">
        <v>478</v>
      </c>
      <c r="E529" s="35">
        <f t="shared" si="8"/>
        <v>5122</v>
      </c>
    </row>
    <row r="530" spans="1:5" x14ac:dyDescent="0.25">
      <c r="A530" s="9">
        <v>527</v>
      </c>
      <c r="B530" s="22" t="s">
        <v>541</v>
      </c>
      <c r="C530" s="45">
        <v>692</v>
      </c>
      <c r="D530" s="45">
        <v>71</v>
      </c>
      <c r="E530" s="35">
        <f t="shared" si="8"/>
        <v>763</v>
      </c>
    </row>
    <row r="531" spans="1:5" x14ac:dyDescent="0.25">
      <c r="A531" s="9">
        <v>528</v>
      </c>
      <c r="B531" s="22" t="s">
        <v>542</v>
      </c>
      <c r="C531" s="45">
        <v>445</v>
      </c>
      <c r="D531" s="45">
        <v>46</v>
      </c>
      <c r="E531" s="35">
        <f t="shared" si="8"/>
        <v>491</v>
      </c>
    </row>
    <row r="532" spans="1:5" x14ac:dyDescent="0.25">
      <c r="A532" s="9">
        <v>529</v>
      </c>
      <c r="B532" s="22" t="s">
        <v>543</v>
      </c>
      <c r="C532" s="45">
        <v>337</v>
      </c>
      <c r="D532" s="45">
        <v>35</v>
      </c>
      <c r="E532" s="35">
        <f t="shared" si="8"/>
        <v>372</v>
      </c>
    </row>
    <row r="533" spans="1:5" x14ac:dyDescent="0.25">
      <c r="A533" s="9">
        <v>530</v>
      </c>
      <c r="B533" s="22" t="s">
        <v>544</v>
      </c>
      <c r="C533" s="45">
        <v>1410</v>
      </c>
      <c r="D533" s="45">
        <v>145</v>
      </c>
      <c r="E533" s="35">
        <f t="shared" si="8"/>
        <v>1555</v>
      </c>
    </row>
    <row r="534" spans="1:5" x14ac:dyDescent="0.25">
      <c r="A534" s="9">
        <v>531</v>
      </c>
      <c r="B534" s="22" t="s">
        <v>545</v>
      </c>
      <c r="C534" s="45">
        <v>867</v>
      </c>
      <c r="D534" s="45">
        <v>89</v>
      </c>
      <c r="E534" s="35">
        <f t="shared" si="8"/>
        <v>956</v>
      </c>
    </row>
    <row r="535" spans="1:5" x14ac:dyDescent="0.25">
      <c r="A535" s="9">
        <v>532</v>
      </c>
      <c r="B535" s="22" t="s">
        <v>546</v>
      </c>
      <c r="C535" s="45">
        <v>1118</v>
      </c>
      <c r="D535" s="45">
        <v>115</v>
      </c>
      <c r="E535" s="35">
        <f t="shared" si="8"/>
        <v>1233</v>
      </c>
    </row>
    <row r="536" spans="1:5" x14ac:dyDescent="0.25">
      <c r="A536" s="9">
        <v>533</v>
      </c>
      <c r="B536" s="22" t="s">
        <v>547</v>
      </c>
      <c r="C536" s="45">
        <v>644</v>
      </c>
      <c r="D536" s="45">
        <v>66</v>
      </c>
      <c r="E536" s="35">
        <f t="shared" si="8"/>
        <v>710</v>
      </c>
    </row>
    <row r="537" spans="1:5" x14ac:dyDescent="0.25">
      <c r="A537" s="9">
        <v>534</v>
      </c>
      <c r="B537" s="22" t="s">
        <v>548</v>
      </c>
      <c r="C537" s="45">
        <v>1324</v>
      </c>
      <c r="D537" s="45">
        <v>136</v>
      </c>
      <c r="E537" s="35">
        <f t="shared" si="8"/>
        <v>1460</v>
      </c>
    </row>
    <row r="538" spans="1:5" x14ac:dyDescent="0.25">
      <c r="A538" s="9">
        <v>535</v>
      </c>
      <c r="B538" s="22" t="s">
        <v>549</v>
      </c>
      <c r="C538" s="45">
        <v>910</v>
      </c>
      <c r="D538" s="45">
        <v>94</v>
      </c>
      <c r="E538" s="35">
        <f t="shared" si="8"/>
        <v>1004</v>
      </c>
    </row>
    <row r="539" spans="1:5" x14ac:dyDescent="0.25">
      <c r="A539" s="9">
        <v>536</v>
      </c>
      <c r="B539" s="22" t="s">
        <v>550</v>
      </c>
      <c r="C539" s="45">
        <v>190</v>
      </c>
      <c r="D539" s="45">
        <v>20</v>
      </c>
      <c r="E539" s="35">
        <f t="shared" si="8"/>
        <v>210</v>
      </c>
    </row>
    <row r="540" spans="1:5" x14ac:dyDescent="0.25">
      <c r="A540" s="9">
        <v>537</v>
      </c>
      <c r="B540" s="22" t="s">
        <v>551</v>
      </c>
      <c r="C540" s="45">
        <v>1852</v>
      </c>
      <c r="D540" s="45">
        <v>191</v>
      </c>
      <c r="E540" s="35">
        <f t="shared" si="8"/>
        <v>2043</v>
      </c>
    </row>
    <row r="541" spans="1:5" x14ac:dyDescent="0.25">
      <c r="A541" s="9">
        <v>538</v>
      </c>
      <c r="B541" s="22" t="s">
        <v>552</v>
      </c>
      <c r="C541" s="45">
        <v>196</v>
      </c>
      <c r="D541" s="45">
        <v>20</v>
      </c>
      <c r="E541" s="35">
        <f t="shared" si="8"/>
        <v>216</v>
      </c>
    </row>
    <row r="542" spans="1:5" x14ac:dyDescent="0.25">
      <c r="A542" s="9">
        <v>539</v>
      </c>
      <c r="B542" s="22" t="s">
        <v>553</v>
      </c>
      <c r="C542" s="45">
        <v>1854</v>
      </c>
      <c r="D542" s="45">
        <v>191</v>
      </c>
      <c r="E542" s="35">
        <f t="shared" si="8"/>
        <v>2045</v>
      </c>
    </row>
    <row r="543" spans="1:5" x14ac:dyDescent="0.25">
      <c r="A543" s="9">
        <v>540</v>
      </c>
      <c r="B543" s="22" t="s">
        <v>554</v>
      </c>
      <c r="C543" s="45">
        <v>3914</v>
      </c>
      <c r="D543" s="45">
        <v>403</v>
      </c>
      <c r="E543" s="35">
        <f t="shared" si="8"/>
        <v>4317</v>
      </c>
    </row>
    <row r="544" spans="1:5" x14ac:dyDescent="0.25">
      <c r="A544" s="9">
        <v>541</v>
      </c>
      <c r="B544" s="22" t="s">
        <v>555</v>
      </c>
      <c r="C544" s="45">
        <v>429</v>
      </c>
      <c r="D544" s="45">
        <v>44</v>
      </c>
      <c r="E544" s="35">
        <f t="shared" si="8"/>
        <v>473</v>
      </c>
    </row>
    <row r="545" spans="1:5" x14ac:dyDescent="0.25">
      <c r="A545" s="9">
        <v>542</v>
      </c>
      <c r="B545" s="22" t="s">
        <v>556</v>
      </c>
      <c r="C545" s="45">
        <v>260</v>
      </c>
      <c r="D545" s="45">
        <v>27</v>
      </c>
      <c r="E545" s="35">
        <f t="shared" si="8"/>
        <v>287</v>
      </c>
    </row>
    <row r="546" spans="1:5" x14ac:dyDescent="0.25">
      <c r="A546" s="9">
        <v>543</v>
      </c>
      <c r="B546" s="22" t="s">
        <v>557</v>
      </c>
      <c r="C546" s="45">
        <v>1500</v>
      </c>
      <c r="D546" s="45">
        <v>154</v>
      </c>
      <c r="E546" s="35">
        <f t="shared" si="8"/>
        <v>1654</v>
      </c>
    </row>
    <row r="547" spans="1:5" x14ac:dyDescent="0.25">
      <c r="A547" s="9">
        <v>544</v>
      </c>
      <c r="B547" s="22" t="s">
        <v>558</v>
      </c>
      <c r="C547" s="45">
        <v>416</v>
      </c>
      <c r="D547" s="45">
        <v>43</v>
      </c>
      <c r="E547" s="35">
        <f t="shared" si="8"/>
        <v>459</v>
      </c>
    </row>
    <row r="548" spans="1:5" x14ac:dyDescent="0.25">
      <c r="A548" s="9">
        <v>545</v>
      </c>
      <c r="B548" s="22" t="s">
        <v>559</v>
      </c>
      <c r="C548" s="45">
        <v>3982</v>
      </c>
      <c r="D548" s="45">
        <v>410</v>
      </c>
      <c r="E548" s="35">
        <f t="shared" si="8"/>
        <v>4392</v>
      </c>
    </row>
    <row r="549" spans="1:5" x14ac:dyDescent="0.25">
      <c r="A549" s="9">
        <v>546</v>
      </c>
      <c r="B549" s="22" t="s">
        <v>560</v>
      </c>
      <c r="C549" s="45">
        <v>1973</v>
      </c>
      <c r="D549" s="45">
        <v>203</v>
      </c>
      <c r="E549" s="35">
        <f t="shared" si="8"/>
        <v>2176</v>
      </c>
    </row>
    <row r="550" spans="1:5" x14ac:dyDescent="0.25">
      <c r="A550" s="9">
        <v>547</v>
      </c>
      <c r="B550" s="22" t="s">
        <v>561</v>
      </c>
      <c r="C550" s="45">
        <v>521</v>
      </c>
      <c r="D550" s="45">
        <v>54</v>
      </c>
      <c r="E550" s="35">
        <f t="shared" si="8"/>
        <v>575</v>
      </c>
    </row>
    <row r="551" spans="1:5" x14ac:dyDescent="0.25">
      <c r="A551" s="9">
        <v>548</v>
      </c>
      <c r="B551" s="22" t="s">
        <v>562</v>
      </c>
      <c r="C551" s="45">
        <v>1092</v>
      </c>
      <c r="D551" s="45">
        <v>112</v>
      </c>
      <c r="E551" s="35">
        <f t="shared" si="8"/>
        <v>1204</v>
      </c>
    </row>
    <row r="552" spans="1:5" x14ac:dyDescent="0.25">
      <c r="A552" s="9">
        <v>549</v>
      </c>
      <c r="B552" s="22" t="s">
        <v>563</v>
      </c>
      <c r="C552" s="45">
        <v>3245</v>
      </c>
      <c r="D552" s="45">
        <v>334</v>
      </c>
      <c r="E552" s="35">
        <f t="shared" si="8"/>
        <v>3579</v>
      </c>
    </row>
    <row r="553" spans="1:5" x14ac:dyDescent="0.25">
      <c r="A553" s="9">
        <v>550</v>
      </c>
      <c r="B553" s="22" t="s">
        <v>564</v>
      </c>
      <c r="C553" s="45">
        <v>2449</v>
      </c>
      <c r="D553" s="45">
        <v>252</v>
      </c>
      <c r="E553" s="35">
        <f t="shared" si="8"/>
        <v>2701</v>
      </c>
    </row>
    <row r="554" spans="1:5" x14ac:dyDescent="0.25">
      <c r="A554" s="9">
        <v>551</v>
      </c>
      <c r="B554" s="22" t="s">
        <v>565</v>
      </c>
      <c r="C554" s="45">
        <v>16248</v>
      </c>
      <c r="D554" s="45">
        <v>1672</v>
      </c>
      <c r="E554" s="35">
        <f t="shared" si="8"/>
        <v>17920</v>
      </c>
    </row>
    <row r="555" spans="1:5" x14ac:dyDescent="0.25">
      <c r="A555" s="9">
        <v>552</v>
      </c>
      <c r="B555" s="22" t="s">
        <v>566</v>
      </c>
      <c r="C555" s="45">
        <v>144</v>
      </c>
      <c r="D555" s="45">
        <v>15</v>
      </c>
      <c r="E555" s="35">
        <f t="shared" si="8"/>
        <v>159</v>
      </c>
    </row>
    <row r="556" spans="1:5" x14ac:dyDescent="0.25">
      <c r="A556" s="9">
        <v>553</v>
      </c>
      <c r="B556" s="22" t="s">
        <v>567</v>
      </c>
      <c r="C556" s="45">
        <v>8312</v>
      </c>
      <c r="D556" s="45">
        <v>855</v>
      </c>
      <c r="E556" s="35">
        <f t="shared" si="8"/>
        <v>9167</v>
      </c>
    </row>
    <row r="557" spans="1:5" x14ac:dyDescent="0.25">
      <c r="A557" s="9">
        <v>554</v>
      </c>
      <c r="B557" s="22" t="s">
        <v>568</v>
      </c>
      <c r="C557" s="45">
        <v>1258</v>
      </c>
      <c r="D557" s="45">
        <v>129</v>
      </c>
      <c r="E557" s="35">
        <f t="shared" si="8"/>
        <v>1387</v>
      </c>
    </row>
    <row r="558" spans="1:5" x14ac:dyDescent="0.25">
      <c r="A558" s="9">
        <v>555</v>
      </c>
      <c r="B558" s="22" t="s">
        <v>569</v>
      </c>
      <c r="C558" s="45">
        <v>707</v>
      </c>
      <c r="D558" s="45">
        <v>73</v>
      </c>
      <c r="E558" s="35">
        <f t="shared" si="8"/>
        <v>780</v>
      </c>
    </row>
    <row r="559" spans="1:5" x14ac:dyDescent="0.25">
      <c r="A559" s="9">
        <v>556</v>
      </c>
      <c r="B559" s="22" t="s">
        <v>570</v>
      </c>
      <c r="C559" s="45">
        <v>135</v>
      </c>
      <c r="D559" s="45">
        <v>14</v>
      </c>
      <c r="E559" s="35">
        <f t="shared" si="8"/>
        <v>149</v>
      </c>
    </row>
    <row r="560" spans="1:5" x14ac:dyDescent="0.25">
      <c r="A560" s="9">
        <v>557</v>
      </c>
      <c r="B560" s="22" t="s">
        <v>571</v>
      </c>
      <c r="C560" s="45">
        <v>5299</v>
      </c>
      <c r="D560" s="45">
        <v>545</v>
      </c>
      <c r="E560" s="35">
        <f t="shared" si="8"/>
        <v>5844</v>
      </c>
    </row>
    <row r="561" spans="1:5" x14ac:dyDescent="0.25">
      <c r="A561" s="9">
        <v>558</v>
      </c>
      <c r="B561" s="22" t="s">
        <v>572</v>
      </c>
      <c r="C561" s="45">
        <v>340</v>
      </c>
      <c r="D561" s="45">
        <v>35</v>
      </c>
      <c r="E561" s="35">
        <f t="shared" si="8"/>
        <v>375</v>
      </c>
    </row>
    <row r="562" spans="1:5" x14ac:dyDescent="0.25">
      <c r="A562" s="9">
        <v>559</v>
      </c>
      <c r="B562" s="22" t="s">
        <v>573</v>
      </c>
      <c r="C562" s="45">
        <v>6472</v>
      </c>
      <c r="D562" s="45">
        <v>666</v>
      </c>
      <c r="E562" s="35">
        <f t="shared" si="8"/>
        <v>7138</v>
      </c>
    </row>
    <row r="563" spans="1:5" x14ac:dyDescent="0.25">
      <c r="A563" s="9">
        <v>560</v>
      </c>
      <c r="B563" s="22" t="s">
        <v>574</v>
      </c>
      <c r="C563" s="45">
        <v>2928</v>
      </c>
      <c r="D563" s="45">
        <v>301</v>
      </c>
      <c r="E563" s="35">
        <f t="shared" si="8"/>
        <v>3229</v>
      </c>
    </row>
    <row r="564" spans="1:5" x14ac:dyDescent="0.25">
      <c r="A564" s="9">
        <v>561</v>
      </c>
      <c r="B564" s="22" t="s">
        <v>575</v>
      </c>
      <c r="C564" s="45">
        <v>961</v>
      </c>
      <c r="D564" s="45">
        <v>99</v>
      </c>
      <c r="E564" s="35">
        <f t="shared" si="8"/>
        <v>1060</v>
      </c>
    </row>
    <row r="565" spans="1:5" x14ac:dyDescent="0.25">
      <c r="A565" s="9">
        <v>562</v>
      </c>
      <c r="B565" s="22" t="s">
        <v>576</v>
      </c>
      <c r="C565" s="45">
        <v>497</v>
      </c>
      <c r="D565" s="45">
        <v>51</v>
      </c>
      <c r="E565" s="35">
        <f t="shared" si="8"/>
        <v>548</v>
      </c>
    </row>
    <row r="566" spans="1:5" x14ac:dyDescent="0.25">
      <c r="A566" s="9">
        <v>563</v>
      </c>
      <c r="B566" s="22" t="s">
        <v>577</v>
      </c>
      <c r="C566" s="45">
        <v>363</v>
      </c>
      <c r="D566" s="45">
        <v>37</v>
      </c>
      <c r="E566" s="35">
        <f t="shared" si="8"/>
        <v>400</v>
      </c>
    </row>
    <row r="567" spans="1:5" x14ac:dyDescent="0.25">
      <c r="A567" s="9">
        <v>564</v>
      </c>
      <c r="B567" s="22" t="s">
        <v>578</v>
      </c>
      <c r="C567" s="45">
        <v>263</v>
      </c>
      <c r="D567" s="45">
        <v>27</v>
      </c>
      <c r="E567" s="35">
        <f t="shared" si="8"/>
        <v>290</v>
      </c>
    </row>
    <row r="568" spans="1:5" x14ac:dyDescent="0.25">
      <c r="A568" s="9">
        <v>565</v>
      </c>
      <c r="B568" s="22" t="s">
        <v>579</v>
      </c>
      <c r="C568" s="45">
        <v>17274</v>
      </c>
      <c r="D568" s="45">
        <v>1777</v>
      </c>
      <c r="E568" s="35">
        <f t="shared" si="8"/>
        <v>19051</v>
      </c>
    </row>
    <row r="569" spans="1:5" x14ac:dyDescent="0.25">
      <c r="A569" s="9">
        <v>566</v>
      </c>
      <c r="B569" s="22" t="s">
        <v>580</v>
      </c>
      <c r="C569" s="45">
        <v>707</v>
      </c>
      <c r="D569" s="45">
        <v>73</v>
      </c>
      <c r="E569" s="35">
        <f t="shared" si="8"/>
        <v>780</v>
      </c>
    </row>
    <row r="570" spans="1:5" x14ac:dyDescent="0.25">
      <c r="A570" s="9">
        <v>567</v>
      </c>
      <c r="B570" s="22" t="s">
        <v>581</v>
      </c>
      <c r="C570" s="45">
        <v>902</v>
      </c>
      <c r="D570" s="45">
        <v>93</v>
      </c>
      <c r="E570" s="35">
        <f t="shared" si="8"/>
        <v>995</v>
      </c>
    </row>
    <row r="571" spans="1:5" x14ac:dyDescent="0.25">
      <c r="A571" s="9">
        <v>568</v>
      </c>
      <c r="B571" s="22" t="s">
        <v>582</v>
      </c>
      <c r="C571" s="45">
        <v>442</v>
      </c>
      <c r="D571" s="45">
        <v>45</v>
      </c>
      <c r="E571" s="35">
        <f t="shared" si="8"/>
        <v>487</v>
      </c>
    </row>
    <row r="572" spans="1:5" x14ac:dyDescent="0.25">
      <c r="A572" s="9">
        <v>569</v>
      </c>
      <c r="B572" s="22" t="s">
        <v>583</v>
      </c>
      <c r="C572" s="45">
        <v>420</v>
      </c>
      <c r="D572" s="45">
        <v>43</v>
      </c>
      <c r="E572" s="35">
        <f t="shared" si="8"/>
        <v>463</v>
      </c>
    </row>
    <row r="573" spans="1:5" x14ac:dyDescent="0.25">
      <c r="A573" s="9">
        <v>570</v>
      </c>
      <c r="B573" s="22" t="s">
        <v>584</v>
      </c>
      <c r="C573" s="45">
        <v>8594</v>
      </c>
      <c r="D573" s="45">
        <v>884</v>
      </c>
      <c r="E573" s="35">
        <f t="shared" si="8"/>
        <v>9478</v>
      </c>
    </row>
    <row r="574" spans="1:5" x14ac:dyDescent="0.25">
      <c r="A574" s="15"/>
      <c r="B574" s="22" t="s">
        <v>14</v>
      </c>
      <c r="C574" s="22"/>
      <c r="D574" s="22"/>
      <c r="E574" s="28">
        <f>SUM(E4:E573)</f>
        <v>2039206.02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4" sqref="E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19" customWidth="1"/>
    <col min="5" max="5" width="16.28515625" bestFit="1" customWidth="1"/>
  </cols>
  <sheetData>
    <row r="1" spans="1:5" s="17" customFormat="1" ht="80.25" customHeight="1" x14ac:dyDescent="0.25">
      <c r="A1" s="43" t="s">
        <v>0</v>
      </c>
      <c r="B1" s="43"/>
      <c r="C1" s="43"/>
      <c r="D1" s="43"/>
      <c r="E1" s="43"/>
    </row>
    <row r="2" spans="1:5" s="17" customFormat="1" ht="53.25" customHeight="1" x14ac:dyDescent="0.25">
      <c r="A2" s="44" t="s">
        <v>589</v>
      </c>
      <c r="B2" s="44"/>
      <c r="C2" s="44"/>
      <c r="D2" s="44"/>
      <c r="E2" s="44"/>
    </row>
    <row r="3" spans="1:5" ht="42" customHeight="1" x14ac:dyDescent="0.25">
      <c r="A3" s="31" t="s">
        <v>1</v>
      </c>
      <c r="B3" s="31" t="s">
        <v>2</v>
      </c>
      <c r="C3" s="40" t="s">
        <v>595</v>
      </c>
      <c r="D3" s="40" t="s">
        <v>588</v>
      </c>
      <c r="E3" s="40" t="s">
        <v>586</v>
      </c>
    </row>
    <row r="4" spans="1:5" x14ac:dyDescent="0.25">
      <c r="A4" s="27">
        <v>1</v>
      </c>
      <c r="B4" s="22" t="s">
        <v>15</v>
      </c>
      <c r="C4" s="18">
        <f>+'AGOSTO ORD'!N4</f>
        <v>180819</v>
      </c>
      <c r="D4" s="18">
        <f>+'ISR ART 126'!C4</f>
        <v>68</v>
      </c>
      <c r="E4" s="18">
        <f>SUM(C4:D4)</f>
        <v>180887</v>
      </c>
    </row>
    <row r="5" spans="1:5" x14ac:dyDescent="0.25">
      <c r="A5" s="9">
        <v>2</v>
      </c>
      <c r="B5" s="22" t="s">
        <v>16</v>
      </c>
      <c r="C5" s="18">
        <f>+'AGOSTO ORD'!N5</f>
        <v>3030753</v>
      </c>
      <c r="D5" s="18">
        <f>+'ISR ART 126'!C5</f>
        <v>4131</v>
      </c>
      <c r="E5" s="18">
        <f>SUM(C5:D5)</f>
        <v>3034884</v>
      </c>
    </row>
    <row r="6" spans="1:5" x14ac:dyDescent="0.25">
      <c r="A6" s="9">
        <v>3</v>
      </c>
      <c r="B6" s="10" t="s">
        <v>17</v>
      </c>
      <c r="C6" s="18">
        <f>+'AGOSTO ORD'!N6</f>
        <v>215408</v>
      </c>
      <c r="D6" s="18">
        <f>+'ISR ART 126'!C6</f>
        <v>206</v>
      </c>
      <c r="E6" s="18">
        <f>SUM(C6:D6)</f>
        <v>215614</v>
      </c>
    </row>
    <row r="7" spans="1:5" x14ac:dyDescent="0.25">
      <c r="A7" s="9">
        <v>4</v>
      </c>
      <c r="B7" s="10" t="s">
        <v>18</v>
      </c>
      <c r="C7" s="18">
        <f>+'AGOSTO ORD'!N7</f>
        <v>132906</v>
      </c>
      <c r="D7" s="18">
        <f>+'ISR ART 126'!C7</f>
        <v>89</v>
      </c>
      <c r="E7" s="18">
        <f>SUM(C7:D7)</f>
        <v>132995</v>
      </c>
    </row>
    <row r="8" spans="1:5" x14ac:dyDescent="0.25">
      <c r="A8" s="9">
        <v>5</v>
      </c>
      <c r="B8" s="10" t="s">
        <v>19</v>
      </c>
      <c r="C8" s="18">
        <f>+'AGOSTO ORD'!N8</f>
        <v>1740393</v>
      </c>
      <c r="D8" s="18">
        <f>+'ISR ART 126'!C8</f>
        <v>4305</v>
      </c>
      <c r="E8" s="18">
        <f>SUM(C8:D8)</f>
        <v>1744698</v>
      </c>
    </row>
    <row r="9" spans="1:5" x14ac:dyDescent="0.25">
      <c r="A9" s="9">
        <v>6</v>
      </c>
      <c r="B9" s="10" t="s">
        <v>20</v>
      </c>
      <c r="C9" s="18">
        <f>+'AGOSTO ORD'!N9</f>
        <v>1828134</v>
      </c>
      <c r="D9" s="18">
        <f>+'ISR ART 126'!C9</f>
        <v>3269</v>
      </c>
      <c r="E9" s="18">
        <f>SUM(C9:D9)</f>
        <v>1831403</v>
      </c>
    </row>
    <row r="10" spans="1:5" x14ac:dyDescent="0.25">
      <c r="A10" s="9">
        <v>7</v>
      </c>
      <c r="B10" s="10" t="s">
        <v>21</v>
      </c>
      <c r="C10" s="18">
        <f>+'AGOSTO ORD'!N10</f>
        <v>342177</v>
      </c>
      <c r="D10" s="18">
        <f>+'ISR ART 126'!C10</f>
        <v>222</v>
      </c>
      <c r="E10" s="18">
        <f>SUM(C10:D10)</f>
        <v>342399</v>
      </c>
    </row>
    <row r="11" spans="1:5" x14ac:dyDescent="0.25">
      <c r="A11" s="9">
        <v>8</v>
      </c>
      <c r="B11" s="10" t="s">
        <v>22</v>
      </c>
      <c r="C11" s="18">
        <f>+'AGOSTO ORD'!N11</f>
        <v>169608</v>
      </c>
      <c r="D11" s="18">
        <f>+'ISR ART 126'!C11</f>
        <v>165</v>
      </c>
      <c r="E11" s="18">
        <f>SUM(C11:D11)</f>
        <v>169773</v>
      </c>
    </row>
    <row r="12" spans="1:5" x14ac:dyDescent="0.25">
      <c r="A12" s="9">
        <v>9</v>
      </c>
      <c r="B12" s="10" t="s">
        <v>23</v>
      </c>
      <c r="C12" s="18">
        <f>+'AGOSTO ORD'!N12</f>
        <v>508993</v>
      </c>
      <c r="D12" s="18">
        <f>+'ISR ART 126'!C12</f>
        <v>551</v>
      </c>
      <c r="E12" s="18">
        <f>SUM(C12:D12)</f>
        <v>509544</v>
      </c>
    </row>
    <row r="13" spans="1:5" x14ac:dyDescent="0.25">
      <c r="A13" s="9">
        <v>10</v>
      </c>
      <c r="B13" s="10" t="s">
        <v>24</v>
      </c>
      <c r="C13" s="18">
        <f>+'AGOSTO ORD'!N13</f>
        <v>1183009</v>
      </c>
      <c r="D13" s="18">
        <f>+'ISR ART 126'!C13</f>
        <v>3403</v>
      </c>
      <c r="E13" s="18">
        <f>SUM(C13:D13)</f>
        <v>1186412</v>
      </c>
    </row>
    <row r="14" spans="1:5" x14ac:dyDescent="0.25">
      <c r="A14" s="9">
        <v>11</v>
      </c>
      <c r="B14" s="10" t="s">
        <v>25</v>
      </c>
      <c r="C14" s="18">
        <f>+'AGOSTO ORD'!N14</f>
        <v>150982</v>
      </c>
      <c r="D14" s="18">
        <f>+'ISR ART 126'!C14</f>
        <v>114</v>
      </c>
      <c r="E14" s="18">
        <f>SUM(C14:D14)</f>
        <v>151096</v>
      </c>
    </row>
    <row r="15" spans="1:5" x14ac:dyDescent="0.25">
      <c r="A15" s="9">
        <v>12</v>
      </c>
      <c r="B15" s="10" t="s">
        <v>26</v>
      </c>
      <c r="C15" s="18">
        <f>+'AGOSTO ORD'!N15</f>
        <v>681540</v>
      </c>
      <c r="D15" s="18">
        <f>+'ISR ART 126'!C15</f>
        <v>1050</v>
      </c>
      <c r="E15" s="18">
        <f>SUM(C15:D15)</f>
        <v>682590</v>
      </c>
    </row>
    <row r="16" spans="1:5" x14ac:dyDescent="0.25">
      <c r="A16" s="9">
        <v>13</v>
      </c>
      <c r="B16" s="10" t="s">
        <v>27</v>
      </c>
      <c r="C16" s="18">
        <f>+'AGOSTO ORD'!N16</f>
        <v>518332</v>
      </c>
      <c r="D16" s="18">
        <f>+'ISR ART 126'!C16</f>
        <v>475</v>
      </c>
      <c r="E16" s="18">
        <f>SUM(C16:D16)</f>
        <v>518807</v>
      </c>
    </row>
    <row r="17" spans="1:5" x14ac:dyDescent="0.25">
      <c r="A17" s="9">
        <v>14</v>
      </c>
      <c r="B17" s="10" t="s">
        <v>28</v>
      </c>
      <c r="C17" s="18">
        <f>+'AGOSTO ORD'!N17</f>
        <v>3885436</v>
      </c>
      <c r="D17" s="18">
        <f>+'ISR ART 126'!C17</f>
        <v>5488</v>
      </c>
      <c r="E17" s="18">
        <f>SUM(C17:D17)</f>
        <v>3890924</v>
      </c>
    </row>
    <row r="18" spans="1:5" x14ac:dyDescent="0.25">
      <c r="A18" s="9">
        <v>15</v>
      </c>
      <c r="B18" s="10" t="s">
        <v>29</v>
      </c>
      <c r="C18" s="18">
        <f>+'AGOSTO ORD'!N18</f>
        <v>438647</v>
      </c>
      <c r="D18" s="18">
        <f>+'ISR ART 126'!C18</f>
        <v>447</v>
      </c>
      <c r="E18" s="18">
        <f>SUM(C18:D18)</f>
        <v>439094</v>
      </c>
    </row>
    <row r="19" spans="1:5" x14ac:dyDescent="0.25">
      <c r="A19" s="9">
        <v>16</v>
      </c>
      <c r="B19" s="10" t="s">
        <v>30</v>
      </c>
      <c r="C19" s="18">
        <f>+'AGOSTO ORD'!N19</f>
        <v>503518</v>
      </c>
      <c r="D19" s="18">
        <f>+'ISR ART 126'!C19</f>
        <v>803</v>
      </c>
      <c r="E19" s="18">
        <f>SUM(C19:D19)</f>
        <v>504321</v>
      </c>
    </row>
    <row r="20" spans="1:5" x14ac:dyDescent="0.25">
      <c r="A20" s="9">
        <v>17</v>
      </c>
      <c r="B20" s="10" t="s">
        <v>31</v>
      </c>
      <c r="C20" s="18">
        <f>+'AGOSTO ORD'!N20</f>
        <v>266653</v>
      </c>
      <c r="D20" s="18">
        <f>+'ISR ART 126'!C20</f>
        <v>299</v>
      </c>
      <c r="E20" s="18">
        <f>SUM(C20:D20)</f>
        <v>266952</v>
      </c>
    </row>
    <row r="21" spans="1:5" x14ac:dyDescent="0.25">
      <c r="A21" s="9">
        <v>18</v>
      </c>
      <c r="B21" s="10" t="s">
        <v>32</v>
      </c>
      <c r="C21" s="18">
        <f>+'AGOSTO ORD'!N21</f>
        <v>147656</v>
      </c>
      <c r="D21" s="18">
        <f>+'ISR ART 126'!C21</f>
        <v>78</v>
      </c>
      <c r="E21" s="18">
        <f>SUM(C21:D21)</f>
        <v>147734</v>
      </c>
    </row>
    <row r="22" spans="1:5" x14ac:dyDescent="0.25">
      <c r="A22" s="9">
        <v>19</v>
      </c>
      <c r="B22" s="10" t="s">
        <v>33</v>
      </c>
      <c r="C22" s="18">
        <f>+'AGOSTO ORD'!N22</f>
        <v>234437</v>
      </c>
      <c r="D22" s="18">
        <f>+'ISR ART 126'!C22</f>
        <v>228</v>
      </c>
      <c r="E22" s="18">
        <f>SUM(C22:D22)</f>
        <v>234665</v>
      </c>
    </row>
    <row r="23" spans="1:5" x14ac:dyDescent="0.25">
      <c r="A23" s="9">
        <v>20</v>
      </c>
      <c r="B23" s="10" t="s">
        <v>34</v>
      </c>
      <c r="C23" s="18">
        <f>+'AGOSTO ORD'!N23</f>
        <v>469894</v>
      </c>
      <c r="D23" s="18">
        <f>+'ISR ART 126'!C23</f>
        <v>505</v>
      </c>
      <c r="E23" s="18">
        <f>SUM(C23:D23)</f>
        <v>470399</v>
      </c>
    </row>
    <row r="24" spans="1:5" x14ac:dyDescent="0.25">
      <c r="A24" s="9">
        <v>21</v>
      </c>
      <c r="B24" s="10" t="s">
        <v>35</v>
      </c>
      <c r="C24" s="18">
        <f>+'AGOSTO ORD'!N24</f>
        <v>1059833</v>
      </c>
      <c r="D24" s="18">
        <f>+'ISR ART 126'!C24</f>
        <v>1525</v>
      </c>
      <c r="E24" s="18">
        <f>SUM(C24:D24)</f>
        <v>1061358</v>
      </c>
    </row>
    <row r="25" spans="1:5" x14ac:dyDescent="0.25">
      <c r="A25" s="9">
        <v>22</v>
      </c>
      <c r="B25" s="10" t="s">
        <v>36</v>
      </c>
      <c r="C25" s="18">
        <f>+'AGOSTO ORD'!N25</f>
        <v>160076</v>
      </c>
      <c r="D25" s="18">
        <f>+'ISR ART 126'!C25</f>
        <v>177</v>
      </c>
      <c r="E25" s="18">
        <f>SUM(C25:D25)</f>
        <v>160253</v>
      </c>
    </row>
    <row r="26" spans="1:5" x14ac:dyDescent="0.25">
      <c r="A26" s="9">
        <v>23</v>
      </c>
      <c r="B26" s="10" t="s">
        <v>37</v>
      </c>
      <c r="C26" s="18">
        <f>+'AGOSTO ORD'!N26</f>
        <v>1316037</v>
      </c>
      <c r="D26" s="18">
        <f>+'ISR ART 126'!C26</f>
        <v>2863</v>
      </c>
      <c r="E26" s="18">
        <f>SUM(C26:D26)</f>
        <v>1318900</v>
      </c>
    </row>
    <row r="27" spans="1:5" x14ac:dyDescent="0.25">
      <c r="A27" s="9">
        <v>24</v>
      </c>
      <c r="B27" s="10" t="s">
        <v>38</v>
      </c>
      <c r="C27" s="18">
        <f>+'AGOSTO ORD'!N27</f>
        <v>594033</v>
      </c>
      <c r="D27" s="18">
        <f>+'ISR ART 126'!C27</f>
        <v>298</v>
      </c>
      <c r="E27" s="18">
        <f>SUM(C27:D27)</f>
        <v>594331</v>
      </c>
    </row>
    <row r="28" spans="1:5" x14ac:dyDescent="0.25">
      <c r="A28" s="9">
        <v>25</v>
      </c>
      <c r="B28" s="10" t="s">
        <v>39</v>
      </c>
      <c r="C28" s="18">
        <f>+'AGOSTO ORD'!N28</f>
        <v>934861</v>
      </c>
      <c r="D28" s="18">
        <f>+'ISR ART 126'!C28</f>
        <v>1777</v>
      </c>
      <c r="E28" s="18">
        <f>SUM(C28:D28)</f>
        <v>936638</v>
      </c>
    </row>
    <row r="29" spans="1:5" x14ac:dyDescent="0.25">
      <c r="A29" s="9">
        <v>26</v>
      </c>
      <c r="B29" s="10" t="s">
        <v>40</v>
      </c>
      <c r="C29" s="18">
        <f>+'AGOSTO ORD'!N29</f>
        <v>736189</v>
      </c>
      <c r="D29" s="18">
        <f>+'ISR ART 126'!C29</f>
        <v>1031</v>
      </c>
      <c r="E29" s="18">
        <f>SUM(C29:D29)</f>
        <v>737220</v>
      </c>
    </row>
    <row r="30" spans="1:5" x14ac:dyDescent="0.25">
      <c r="A30" s="9">
        <v>27</v>
      </c>
      <c r="B30" s="10" t="s">
        <v>41</v>
      </c>
      <c r="C30" s="18">
        <f>+'AGOSTO ORD'!N30</f>
        <v>317078</v>
      </c>
      <c r="D30" s="18">
        <f>+'ISR ART 126'!C30</f>
        <v>213</v>
      </c>
      <c r="E30" s="18">
        <f>SUM(C30:D30)</f>
        <v>317291</v>
      </c>
    </row>
    <row r="31" spans="1:5" x14ac:dyDescent="0.25">
      <c r="A31" s="9">
        <v>28</v>
      </c>
      <c r="B31" s="10" t="s">
        <v>42</v>
      </c>
      <c r="C31" s="18">
        <f>+'AGOSTO ORD'!N31</f>
        <v>1444856</v>
      </c>
      <c r="D31" s="18">
        <f>+'ISR ART 126'!C31</f>
        <v>2410</v>
      </c>
      <c r="E31" s="18">
        <f>SUM(C31:D31)</f>
        <v>1447266</v>
      </c>
    </row>
    <row r="32" spans="1:5" x14ac:dyDescent="0.25">
      <c r="A32" s="9">
        <v>29</v>
      </c>
      <c r="B32" s="10" t="s">
        <v>43</v>
      </c>
      <c r="C32" s="18">
        <f>+'AGOSTO ORD'!N32</f>
        <v>514405</v>
      </c>
      <c r="D32" s="18">
        <f>+'ISR ART 126'!C32</f>
        <v>364</v>
      </c>
      <c r="E32" s="18">
        <f>SUM(C32:D32)</f>
        <v>514769</v>
      </c>
    </row>
    <row r="33" spans="1:5" x14ac:dyDescent="0.25">
      <c r="A33" s="9">
        <v>30</v>
      </c>
      <c r="B33" s="10" t="s">
        <v>44</v>
      </c>
      <c r="C33" s="18">
        <f>+'AGOSTO ORD'!N33</f>
        <v>2154038</v>
      </c>
      <c r="D33" s="18">
        <f>+'ISR ART 126'!C33</f>
        <v>6972</v>
      </c>
      <c r="E33" s="18">
        <f>SUM(C33:D33)</f>
        <v>2161010</v>
      </c>
    </row>
    <row r="34" spans="1:5" x14ac:dyDescent="0.25">
      <c r="A34" s="9">
        <v>31</v>
      </c>
      <c r="B34" s="10" t="s">
        <v>45</v>
      </c>
      <c r="C34" s="18">
        <f>+'AGOSTO ORD'!N34</f>
        <v>682477</v>
      </c>
      <c r="D34" s="18">
        <f>+'ISR ART 126'!C34</f>
        <v>616</v>
      </c>
      <c r="E34" s="18">
        <f>SUM(C34:D34)</f>
        <v>683093</v>
      </c>
    </row>
    <row r="35" spans="1:5" x14ac:dyDescent="0.25">
      <c r="A35" s="9">
        <v>32</v>
      </c>
      <c r="B35" s="10" t="s">
        <v>46</v>
      </c>
      <c r="C35" s="18">
        <f>+'AGOSTO ORD'!N35</f>
        <v>187085</v>
      </c>
      <c r="D35" s="18">
        <f>+'ISR ART 126'!C35</f>
        <v>96</v>
      </c>
      <c r="E35" s="18">
        <f>SUM(C35:D35)</f>
        <v>187181</v>
      </c>
    </row>
    <row r="36" spans="1:5" x14ac:dyDescent="0.25">
      <c r="A36" s="9">
        <v>33</v>
      </c>
      <c r="B36" s="10" t="s">
        <v>47</v>
      </c>
      <c r="C36" s="18">
        <f>+'AGOSTO ORD'!N36</f>
        <v>212457</v>
      </c>
      <c r="D36" s="18">
        <f>+'ISR ART 126'!C36</f>
        <v>409</v>
      </c>
      <c r="E36" s="18">
        <f>SUM(C36:D36)</f>
        <v>212866</v>
      </c>
    </row>
    <row r="37" spans="1:5" x14ac:dyDescent="0.25">
      <c r="A37" s="9">
        <v>34</v>
      </c>
      <c r="B37" s="10" t="s">
        <v>48</v>
      </c>
      <c r="C37" s="18">
        <f>+'AGOSTO ORD'!N37</f>
        <v>189422</v>
      </c>
      <c r="D37" s="18">
        <f>+'ISR ART 126'!C37</f>
        <v>140</v>
      </c>
      <c r="E37" s="18">
        <f>SUM(C37:D37)</f>
        <v>189562</v>
      </c>
    </row>
    <row r="38" spans="1:5" x14ac:dyDescent="0.25">
      <c r="A38" s="9">
        <v>35</v>
      </c>
      <c r="B38" s="10" t="s">
        <v>49</v>
      </c>
      <c r="C38" s="18">
        <f>+'AGOSTO ORD'!N38</f>
        <v>119727</v>
      </c>
      <c r="D38" s="18">
        <f>+'ISR ART 126'!C38</f>
        <v>63</v>
      </c>
      <c r="E38" s="18">
        <f>SUM(C38:D38)</f>
        <v>119790</v>
      </c>
    </row>
    <row r="39" spans="1:5" x14ac:dyDescent="0.25">
      <c r="A39" s="9">
        <v>36</v>
      </c>
      <c r="B39" s="10" t="s">
        <v>50</v>
      </c>
      <c r="C39" s="18">
        <f>+'AGOSTO ORD'!N39</f>
        <v>362227</v>
      </c>
      <c r="D39" s="18">
        <f>+'ISR ART 126'!C39</f>
        <v>466</v>
      </c>
      <c r="E39" s="18">
        <f>SUM(C39:D39)</f>
        <v>362693</v>
      </c>
    </row>
    <row r="40" spans="1:5" x14ac:dyDescent="0.25">
      <c r="A40" s="9">
        <v>37</v>
      </c>
      <c r="B40" s="10" t="s">
        <v>51</v>
      </c>
      <c r="C40" s="18">
        <f>+'AGOSTO ORD'!N40</f>
        <v>304453</v>
      </c>
      <c r="D40" s="18">
        <f>+'ISR ART 126'!C40</f>
        <v>372</v>
      </c>
      <c r="E40" s="18">
        <f>SUM(C40:D40)</f>
        <v>304825</v>
      </c>
    </row>
    <row r="41" spans="1:5" x14ac:dyDescent="0.25">
      <c r="A41" s="9">
        <v>38</v>
      </c>
      <c r="B41" s="10" t="s">
        <v>52</v>
      </c>
      <c r="C41" s="18">
        <f>+'AGOSTO ORD'!N41</f>
        <v>210146</v>
      </c>
      <c r="D41" s="18">
        <f>+'ISR ART 126'!C41</f>
        <v>167</v>
      </c>
      <c r="E41" s="18">
        <f>SUM(C41:D41)</f>
        <v>210313</v>
      </c>
    </row>
    <row r="42" spans="1:5" x14ac:dyDescent="0.25">
      <c r="A42" s="9">
        <v>39</v>
      </c>
      <c r="B42" s="10" t="s">
        <v>53</v>
      </c>
      <c r="C42" s="18">
        <f>+'AGOSTO ORD'!N42</f>
        <v>9196445</v>
      </c>
      <c r="D42" s="18">
        <f>+'ISR ART 126'!C42</f>
        <v>17864</v>
      </c>
      <c r="E42" s="18">
        <f>SUM(C42:D42)</f>
        <v>9214309</v>
      </c>
    </row>
    <row r="43" spans="1:5" x14ac:dyDescent="0.25">
      <c r="A43" s="9">
        <v>40</v>
      </c>
      <c r="B43" s="10" t="s">
        <v>54</v>
      </c>
      <c r="C43" s="18">
        <f>+'AGOSTO ORD'!N43</f>
        <v>377863</v>
      </c>
      <c r="D43" s="18">
        <f>+'ISR ART 126'!C43</f>
        <v>513</v>
      </c>
      <c r="E43" s="18">
        <f>SUM(C43:D43)</f>
        <v>378376</v>
      </c>
    </row>
    <row r="44" spans="1:5" x14ac:dyDescent="0.25">
      <c r="A44" s="9">
        <v>41</v>
      </c>
      <c r="B44" s="10" t="s">
        <v>55</v>
      </c>
      <c r="C44" s="18">
        <f>+'AGOSTO ORD'!N44</f>
        <v>2299755</v>
      </c>
      <c r="D44" s="18">
        <f>+'ISR ART 126'!C44</f>
        <v>2550</v>
      </c>
      <c r="E44" s="18">
        <f>SUM(C44:D44)</f>
        <v>2302305</v>
      </c>
    </row>
    <row r="45" spans="1:5" x14ac:dyDescent="0.25">
      <c r="A45" s="9">
        <v>42</v>
      </c>
      <c r="B45" s="10" t="s">
        <v>56</v>
      </c>
      <c r="C45" s="18">
        <f>+'AGOSTO ORD'!N45</f>
        <v>717514</v>
      </c>
      <c r="D45" s="18">
        <f>+'ISR ART 126'!C45</f>
        <v>1310</v>
      </c>
      <c r="E45" s="18">
        <f>SUM(C45:D45)</f>
        <v>718824</v>
      </c>
    </row>
    <row r="46" spans="1:5" x14ac:dyDescent="0.25">
      <c r="A46" s="9">
        <v>43</v>
      </c>
      <c r="B46" s="10" t="s">
        <v>57</v>
      </c>
      <c r="C46" s="18">
        <f>+'AGOSTO ORD'!N46</f>
        <v>9873911</v>
      </c>
      <c r="D46" s="18">
        <f>+'ISR ART 126'!C46</f>
        <v>18588</v>
      </c>
      <c r="E46" s="18">
        <f>SUM(C46:D46)</f>
        <v>9892499</v>
      </c>
    </row>
    <row r="47" spans="1:5" x14ac:dyDescent="0.25">
      <c r="A47" s="9">
        <v>44</v>
      </c>
      <c r="B47" s="10" t="s">
        <v>58</v>
      </c>
      <c r="C47" s="18">
        <f>+'AGOSTO ORD'!N47</f>
        <v>4917265</v>
      </c>
      <c r="D47" s="18">
        <f>+'ISR ART 126'!C47</f>
        <v>5544</v>
      </c>
      <c r="E47" s="18">
        <f>SUM(C47:D47)</f>
        <v>4922809</v>
      </c>
    </row>
    <row r="48" spans="1:5" x14ac:dyDescent="0.25">
      <c r="A48" s="9">
        <v>45</v>
      </c>
      <c r="B48" s="10" t="s">
        <v>59</v>
      </c>
      <c r="C48" s="18">
        <f>+'AGOSTO ORD'!N48</f>
        <v>614439</v>
      </c>
      <c r="D48" s="18">
        <f>+'ISR ART 126'!C48</f>
        <v>996</v>
      </c>
      <c r="E48" s="18">
        <f>SUM(C48:D48)</f>
        <v>615435</v>
      </c>
    </row>
    <row r="49" spans="1:5" x14ac:dyDescent="0.25">
      <c r="A49" s="9">
        <v>46</v>
      </c>
      <c r="B49" s="10" t="s">
        <v>60</v>
      </c>
      <c r="C49" s="18">
        <f>+'AGOSTO ORD'!N49</f>
        <v>428620</v>
      </c>
      <c r="D49" s="18">
        <f>+'ISR ART 126'!C49</f>
        <v>487</v>
      </c>
      <c r="E49" s="18">
        <f>SUM(C49:D49)</f>
        <v>429107</v>
      </c>
    </row>
    <row r="50" spans="1:5" x14ac:dyDescent="0.25">
      <c r="A50" s="9">
        <v>47</v>
      </c>
      <c r="B50" s="10" t="s">
        <v>61</v>
      </c>
      <c r="C50" s="18">
        <f>+'AGOSTO ORD'!N50</f>
        <v>83149</v>
      </c>
      <c r="D50" s="18">
        <f>+'ISR ART 126'!C50</f>
        <v>40</v>
      </c>
      <c r="E50" s="18">
        <f>SUM(C50:D50)</f>
        <v>83189</v>
      </c>
    </row>
    <row r="51" spans="1:5" x14ac:dyDescent="0.25">
      <c r="A51" s="9">
        <v>48</v>
      </c>
      <c r="B51" s="10" t="s">
        <v>62</v>
      </c>
      <c r="C51" s="18">
        <f>+'AGOSTO ORD'!N51</f>
        <v>190223</v>
      </c>
      <c r="D51" s="18">
        <f>+'ISR ART 126'!C51</f>
        <v>121</v>
      </c>
      <c r="E51" s="18">
        <f>SUM(C51:D51)</f>
        <v>190344</v>
      </c>
    </row>
    <row r="52" spans="1:5" x14ac:dyDescent="0.25">
      <c r="A52" s="9">
        <v>49</v>
      </c>
      <c r="B52" s="10" t="s">
        <v>63</v>
      </c>
      <c r="C52" s="18">
        <f>+'AGOSTO ORD'!N52</f>
        <v>167331</v>
      </c>
      <c r="D52" s="18">
        <f>+'ISR ART 126'!C52</f>
        <v>97</v>
      </c>
      <c r="E52" s="18">
        <f>SUM(C52:D52)</f>
        <v>167428</v>
      </c>
    </row>
    <row r="53" spans="1:5" x14ac:dyDescent="0.25">
      <c r="A53" s="9">
        <v>50</v>
      </c>
      <c r="B53" s="10" t="s">
        <v>64</v>
      </c>
      <c r="C53" s="18">
        <f>+'AGOSTO ORD'!N53</f>
        <v>333416</v>
      </c>
      <c r="D53" s="18">
        <f>+'ISR ART 126'!C53</f>
        <v>337</v>
      </c>
      <c r="E53" s="18">
        <f>SUM(C53:D53)</f>
        <v>333753</v>
      </c>
    </row>
    <row r="54" spans="1:5" x14ac:dyDescent="0.25">
      <c r="A54" s="9">
        <v>51</v>
      </c>
      <c r="B54" s="10" t="s">
        <v>65</v>
      </c>
      <c r="C54" s="18">
        <f>+'AGOSTO ORD'!N54</f>
        <v>393415</v>
      </c>
      <c r="D54" s="18">
        <f>+'ISR ART 126'!C54</f>
        <v>456</v>
      </c>
      <c r="E54" s="18">
        <f>SUM(C54:D54)</f>
        <v>393871</v>
      </c>
    </row>
    <row r="55" spans="1:5" x14ac:dyDescent="0.25">
      <c r="A55" s="9">
        <v>52</v>
      </c>
      <c r="B55" s="10" t="s">
        <v>66</v>
      </c>
      <c r="C55" s="18">
        <f>+'AGOSTO ORD'!N55</f>
        <v>580740</v>
      </c>
      <c r="D55" s="18">
        <f>+'ISR ART 126'!C55</f>
        <v>712</v>
      </c>
      <c r="E55" s="18">
        <f>SUM(C55:D55)</f>
        <v>581452</v>
      </c>
    </row>
    <row r="56" spans="1:5" x14ac:dyDescent="0.25">
      <c r="A56" s="9">
        <v>53</v>
      </c>
      <c r="B56" s="10" t="s">
        <v>67</v>
      </c>
      <c r="C56" s="18">
        <f>+'AGOSTO ORD'!N56</f>
        <v>552896</v>
      </c>
      <c r="D56" s="18">
        <f>+'ISR ART 126'!C56</f>
        <v>167</v>
      </c>
      <c r="E56" s="18">
        <f>SUM(C56:D56)</f>
        <v>553063</v>
      </c>
    </row>
    <row r="57" spans="1:5" x14ac:dyDescent="0.25">
      <c r="A57" s="9">
        <v>54</v>
      </c>
      <c r="B57" s="10" t="s">
        <v>68</v>
      </c>
      <c r="C57" s="18">
        <f>+'AGOSTO ORD'!N57</f>
        <v>123719</v>
      </c>
      <c r="D57" s="18">
        <f>+'ISR ART 126'!C57</f>
        <v>69</v>
      </c>
      <c r="E57" s="18">
        <f>SUM(C57:D57)</f>
        <v>123788</v>
      </c>
    </row>
    <row r="58" spans="1:5" x14ac:dyDescent="0.25">
      <c r="A58" s="9">
        <v>55</v>
      </c>
      <c r="B58" s="10" t="s">
        <v>69</v>
      </c>
      <c r="C58" s="18">
        <f>+'AGOSTO ORD'!N58</f>
        <v>470306</v>
      </c>
      <c r="D58" s="18">
        <f>+'ISR ART 126'!C58</f>
        <v>1377</v>
      </c>
      <c r="E58" s="18">
        <f>SUM(C58:D58)</f>
        <v>471683</v>
      </c>
    </row>
    <row r="59" spans="1:5" x14ac:dyDescent="0.25">
      <c r="A59" s="9">
        <v>56</v>
      </c>
      <c r="B59" s="10" t="s">
        <v>70</v>
      </c>
      <c r="C59" s="18">
        <f>+'AGOSTO ORD'!N59</f>
        <v>152261</v>
      </c>
      <c r="D59" s="18">
        <f>+'ISR ART 126'!C59</f>
        <v>119</v>
      </c>
      <c r="E59" s="18">
        <f>SUM(C59:D59)</f>
        <v>152380</v>
      </c>
    </row>
    <row r="60" spans="1:5" x14ac:dyDescent="0.25">
      <c r="A60" s="9">
        <v>57</v>
      </c>
      <c r="B60" s="10" t="s">
        <v>71</v>
      </c>
      <c r="C60" s="18">
        <f>+'AGOSTO ORD'!N60</f>
        <v>3831203</v>
      </c>
      <c r="D60" s="18">
        <f>+'ISR ART 126'!C60</f>
        <v>5440</v>
      </c>
      <c r="E60" s="18">
        <f>SUM(C60:D60)</f>
        <v>3836643</v>
      </c>
    </row>
    <row r="61" spans="1:5" x14ac:dyDescent="0.25">
      <c r="A61" s="9">
        <v>58</v>
      </c>
      <c r="B61" s="10" t="s">
        <v>72</v>
      </c>
      <c r="C61" s="18">
        <f>+'AGOSTO ORD'!N61</f>
        <v>739154</v>
      </c>
      <c r="D61" s="18">
        <f>+'ISR ART 126'!C61</f>
        <v>1073</v>
      </c>
      <c r="E61" s="18">
        <f>SUM(C61:D61)</f>
        <v>740227</v>
      </c>
    </row>
    <row r="62" spans="1:5" x14ac:dyDescent="0.25">
      <c r="A62" s="9">
        <v>59</v>
      </c>
      <c r="B62" s="10" t="s">
        <v>73</v>
      </c>
      <c r="C62" s="18">
        <f>+'AGOSTO ORD'!N62</f>
        <v>3827154</v>
      </c>
      <c r="D62" s="18">
        <f>+'ISR ART 126'!C62</f>
        <v>5305</v>
      </c>
      <c r="E62" s="18">
        <f>SUM(C62:D62)</f>
        <v>3832459</v>
      </c>
    </row>
    <row r="63" spans="1:5" x14ac:dyDescent="0.25">
      <c r="A63" s="9">
        <v>60</v>
      </c>
      <c r="B63" s="10" t="s">
        <v>74</v>
      </c>
      <c r="C63" s="18">
        <f>+'AGOSTO ORD'!N63</f>
        <v>254293</v>
      </c>
      <c r="D63" s="18">
        <f>+'ISR ART 126'!C63</f>
        <v>200</v>
      </c>
      <c r="E63" s="18">
        <f>SUM(C63:D63)</f>
        <v>254493</v>
      </c>
    </row>
    <row r="64" spans="1:5" x14ac:dyDescent="0.25">
      <c r="A64" s="9">
        <v>61</v>
      </c>
      <c r="B64" s="10" t="s">
        <v>75</v>
      </c>
      <c r="C64" s="18">
        <f>+'AGOSTO ORD'!N64</f>
        <v>356685</v>
      </c>
      <c r="D64" s="18">
        <f>+'ISR ART 126'!C64</f>
        <v>329</v>
      </c>
      <c r="E64" s="18">
        <f>SUM(C64:D64)</f>
        <v>357014</v>
      </c>
    </row>
    <row r="65" spans="1:5" x14ac:dyDescent="0.25">
      <c r="A65" s="9">
        <v>62</v>
      </c>
      <c r="B65" s="10" t="s">
        <v>76</v>
      </c>
      <c r="C65" s="18">
        <f>+'AGOSTO ORD'!N65</f>
        <v>121838</v>
      </c>
      <c r="D65" s="18">
        <f>+'ISR ART 126'!C65</f>
        <v>40</v>
      </c>
      <c r="E65" s="18">
        <f>SUM(C65:D65)</f>
        <v>121878</v>
      </c>
    </row>
    <row r="66" spans="1:5" x14ac:dyDescent="0.25">
      <c r="A66" s="9">
        <v>63</v>
      </c>
      <c r="B66" s="10" t="s">
        <v>77</v>
      </c>
      <c r="C66" s="18">
        <f>+'AGOSTO ORD'!N66</f>
        <v>214599</v>
      </c>
      <c r="D66" s="18">
        <f>+'ISR ART 126'!C66</f>
        <v>345</v>
      </c>
      <c r="E66" s="18">
        <f>SUM(C66:D66)</f>
        <v>214944</v>
      </c>
    </row>
    <row r="67" spans="1:5" x14ac:dyDescent="0.25">
      <c r="A67" s="9">
        <v>64</v>
      </c>
      <c r="B67" s="10" t="s">
        <v>78</v>
      </c>
      <c r="C67" s="18">
        <f>+'AGOSTO ORD'!N67</f>
        <v>555897</v>
      </c>
      <c r="D67" s="18">
        <f>+'ISR ART 126'!C67</f>
        <v>768</v>
      </c>
      <c r="E67" s="18">
        <f>SUM(C67:D67)</f>
        <v>556665</v>
      </c>
    </row>
    <row r="68" spans="1:5" x14ac:dyDescent="0.25">
      <c r="A68" s="9">
        <v>65</v>
      </c>
      <c r="B68" s="10" t="s">
        <v>79</v>
      </c>
      <c r="C68" s="18">
        <f>+'AGOSTO ORD'!N68</f>
        <v>214634</v>
      </c>
      <c r="D68" s="18">
        <f>+'ISR ART 126'!C68</f>
        <v>100</v>
      </c>
      <c r="E68" s="18">
        <f>SUM(C68:D68)</f>
        <v>214734</v>
      </c>
    </row>
    <row r="69" spans="1:5" x14ac:dyDescent="0.25">
      <c r="A69" s="9">
        <v>66</v>
      </c>
      <c r="B69" s="10" t="s">
        <v>80</v>
      </c>
      <c r="C69" s="18">
        <f>+'AGOSTO ORD'!N69</f>
        <v>774785</v>
      </c>
      <c r="D69" s="18">
        <f>+'ISR ART 126'!C69</f>
        <v>577</v>
      </c>
      <c r="E69" s="18">
        <f>SUM(C69:D69)</f>
        <v>775362</v>
      </c>
    </row>
    <row r="70" spans="1:5" x14ac:dyDescent="0.25">
      <c r="A70" s="9">
        <v>67</v>
      </c>
      <c r="B70" s="10" t="s">
        <v>81</v>
      </c>
      <c r="C70" s="18">
        <f>+'AGOSTO ORD'!N70</f>
        <v>55711512</v>
      </c>
      <c r="D70" s="18">
        <f>+'ISR ART 126'!C70</f>
        <v>107023</v>
      </c>
      <c r="E70" s="18">
        <f>SUM(C70:D70)</f>
        <v>55818535</v>
      </c>
    </row>
    <row r="71" spans="1:5" x14ac:dyDescent="0.25">
      <c r="A71" s="9">
        <v>68</v>
      </c>
      <c r="B71" s="10" t="s">
        <v>82</v>
      </c>
      <c r="C71" s="18">
        <f>+'AGOSTO ORD'!N71</f>
        <v>2131002</v>
      </c>
      <c r="D71" s="18">
        <f>+'ISR ART 126'!C71</f>
        <v>3609</v>
      </c>
      <c r="E71" s="18">
        <f>SUM(C71:D71)</f>
        <v>2134611</v>
      </c>
    </row>
    <row r="72" spans="1:5" x14ac:dyDescent="0.25">
      <c r="A72" s="9">
        <v>69</v>
      </c>
      <c r="B72" s="10" t="s">
        <v>83</v>
      </c>
      <c r="C72" s="18">
        <f>+'AGOSTO ORD'!N72</f>
        <v>226227</v>
      </c>
      <c r="D72" s="18">
        <f>+'ISR ART 126'!C72</f>
        <v>253</v>
      </c>
      <c r="E72" s="18">
        <f>SUM(C72:D72)</f>
        <v>226480</v>
      </c>
    </row>
    <row r="73" spans="1:5" x14ac:dyDescent="0.25">
      <c r="A73" s="9">
        <v>70</v>
      </c>
      <c r="B73" s="10" t="s">
        <v>84</v>
      </c>
      <c r="C73" s="18">
        <f>+'AGOSTO ORD'!N73</f>
        <v>527244</v>
      </c>
      <c r="D73" s="18">
        <f>+'ISR ART 126'!C73</f>
        <v>637</v>
      </c>
      <c r="E73" s="18">
        <f>SUM(C73:D73)</f>
        <v>527881</v>
      </c>
    </row>
    <row r="74" spans="1:5" x14ac:dyDescent="0.25">
      <c r="A74" s="9">
        <v>71</v>
      </c>
      <c r="B74" s="10" t="s">
        <v>85</v>
      </c>
      <c r="C74" s="18">
        <f>+'AGOSTO ORD'!N74</f>
        <v>570575</v>
      </c>
      <c r="D74" s="18">
        <f>+'ISR ART 126'!C74</f>
        <v>271</v>
      </c>
      <c r="E74" s="18">
        <f>SUM(C74:D74)</f>
        <v>570846</v>
      </c>
    </row>
    <row r="75" spans="1:5" x14ac:dyDescent="0.25">
      <c r="A75" s="9">
        <v>72</v>
      </c>
      <c r="B75" s="10" t="s">
        <v>86</v>
      </c>
      <c r="C75" s="18">
        <f>+'AGOSTO ORD'!N75</f>
        <v>1065473</v>
      </c>
      <c r="D75" s="18">
        <f>+'ISR ART 126'!C75</f>
        <v>8353</v>
      </c>
      <c r="E75" s="18">
        <f>SUM(C75:D75)</f>
        <v>1073826</v>
      </c>
    </row>
    <row r="76" spans="1:5" x14ac:dyDescent="0.25">
      <c r="A76" s="9">
        <v>73</v>
      </c>
      <c r="B76" s="10" t="s">
        <v>87</v>
      </c>
      <c r="C76" s="18">
        <f>+'AGOSTO ORD'!N76</f>
        <v>2639843</v>
      </c>
      <c r="D76" s="18">
        <f>+'ISR ART 126'!C76</f>
        <v>4728</v>
      </c>
      <c r="E76" s="18">
        <f>SUM(C76:D76)</f>
        <v>2644571</v>
      </c>
    </row>
    <row r="77" spans="1:5" x14ac:dyDescent="0.25">
      <c r="A77" s="9">
        <v>74</v>
      </c>
      <c r="B77" s="10" t="s">
        <v>88</v>
      </c>
      <c r="C77" s="18">
        <f>+'AGOSTO ORD'!N77</f>
        <v>156545</v>
      </c>
      <c r="D77" s="18">
        <f>+'ISR ART 126'!C77</f>
        <v>37</v>
      </c>
      <c r="E77" s="18">
        <f>SUM(C77:D77)</f>
        <v>156582</v>
      </c>
    </row>
    <row r="78" spans="1:5" x14ac:dyDescent="0.25">
      <c r="A78" s="9">
        <v>75</v>
      </c>
      <c r="B78" s="10" t="s">
        <v>89</v>
      </c>
      <c r="C78" s="18">
        <f>+'AGOSTO ORD'!N78</f>
        <v>520808</v>
      </c>
      <c r="D78" s="18">
        <f>+'ISR ART 126'!C78</f>
        <v>416</v>
      </c>
      <c r="E78" s="18">
        <f>SUM(C78:D78)</f>
        <v>521224</v>
      </c>
    </row>
    <row r="79" spans="1:5" x14ac:dyDescent="0.25">
      <c r="A79" s="9">
        <v>76</v>
      </c>
      <c r="B79" s="10" t="s">
        <v>90</v>
      </c>
      <c r="C79" s="18">
        <f>+'AGOSTO ORD'!N79</f>
        <v>301365</v>
      </c>
      <c r="D79" s="18">
        <f>+'ISR ART 126'!C79</f>
        <v>309</v>
      </c>
      <c r="E79" s="18">
        <f>SUM(C79:D79)</f>
        <v>301674</v>
      </c>
    </row>
    <row r="80" spans="1:5" x14ac:dyDescent="0.25">
      <c r="A80" s="9">
        <v>77</v>
      </c>
      <c r="B80" s="10" t="s">
        <v>91</v>
      </c>
      <c r="C80" s="18">
        <f>+'AGOSTO ORD'!N80</f>
        <v>288369</v>
      </c>
      <c r="D80" s="18">
        <f>+'ISR ART 126'!C80</f>
        <v>351</v>
      </c>
      <c r="E80" s="18">
        <f>SUM(C80:D80)</f>
        <v>288720</v>
      </c>
    </row>
    <row r="81" spans="1:5" x14ac:dyDescent="0.25">
      <c r="A81" s="9">
        <v>78</v>
      </c>
      <c r="B81" s="10" t="s">
        <v>92</v>
      </c>
      <c r="C81" s="18">
        <f>+'AGOSTO ORD'!N81</f>
        <v>201791</v>
      </c>
      <c r="D81" s="18">
        <f>+'ISR ART 126'!C81</f>
        <v>258</v>
      </c>
      <c r="E81" s="18">
        <f>SUM(C81:D81)</f>
        <v>202049</v>
      </c>
    </row>
    <row r="82" spans="1:5" x14ac:dyDescent="0.25">
      <c r="A82" s="9">
        <v>79</v>
      </c>
      <c r="B82" s="10" t="s">
        <v>93</v>
      </c>
      <c r="C82" s="18">
        <f>+'AGOSTO ORD'!N82</f>
        <v>8751543</v>
      </c>
      <c r="D82" s="18">
        <f>+'ISR ART 126'!C82</f>
        <v>21590</v>
      </c>
      <c r="E82" s="18">
        <f>SUM(C82:D82)</f>
        <v>8773133</v>
      </c>
    </row>
    <row r="83" spans="1:5" x14ac:dyDescent="0.25">
      <c r="A83" s="9">
        <v>80</v>
      </c>
      <c r="B83" s="10" t="s">
        <v>94</v>
      </c>
      <c r="C83" s="18">
        <f>+'AGOSTO ORD'!N83</f>
        <v>190497</v>
      </c>
      <c r="D83" s="18">
        <f>+'ISR ART 126'!C83</f>
        <v>136</v>
      </c>
      <c r="E83" s="18">
        <f>SUM(C83:D83)</f>
        <v>190633</v>
      </c>
    </row>
    <row r="84" spans="1:5" x14ac:dyDescent="0.25">
      <c r="A84" s="9">
        <v>81</v>
      </c>
      <c r="B84" s="10" t="s">
        <v>95</v>
      </c>
      <c r="C84" s="18">
        <f>+'AGOSTO ORD'!N84</f>
        <v>192367</v>
      </c>
      <c r="D84" s="18">
        <f>+'ISR ART 126'!C84</f>
        <v>169</v>
      </c>
      <c r="E84" s="18">
        <f>SUM(C84:D84)</f>
        <v>192536</v>
      </c>
    </row>
    <row r="85" spans="1:5" x14ac:dyDescent="0.25">
      <c r="A85" s="9">
        <v>82</v>
      </c>
      <c r="B85" s="10" t="s">
        <v>96</v>
      </c>
      <c r="C85" s="18">
        <f>+'AGOSTO ORD'!N85</f>
        <v>302958</v>
      </c>
      <c r="D85" s="18">
        <f>+'ISR ART 126'!C85</f>
        <v>351</v>
      </c>
      <c r="E85" s="18">
        <f>SUM(C85:D85)</f>
        <v>303309</v>
      </c>
    </row>
    <row r="86" spans="1:5" x14ac:dyDescent="0.25">
      <c r="A86" s="9">
        <v>83</v>
      </c>
      <c r="B86" s="10" t="s">
        <v>97</v>
      </c>
      <c r="C86" s="18">
        <f>+'AGOSTO ORD'!N86</f>
        <v>596944</v>
      </c>
      <c r="D86" s="18">
        <f>+'ISR ART 126'!C86</f>
        <v>1579</v>
      </c>
      <c r="E86" s="18">
        <f>SUM(C86:D86)</f>
        <v>598523</v>
      </c>
    </row>
    <row r="87" spans="1:5" x14ac:dyDescent="0.25">
      <c r="A87" s="9">
        <v>84</v>
      </c>
      <c r="B87" s="10" t="s">
        <v>98</v>
      </c>
      <c r="C87" s="18">
        <f>+'AGOSTO ORD'!N87</f>
        <v>369453</v>
      </c>
      <c r="D87" s="18">
        <f>+'ISR ART 126'!C87</f>
        <v>846</v>
      </c>
      <c r="E87" s="18">
        <f>SUM(C87:D87)</f>
        <v>370299</v>
      </c>
    </row>
    <row r="88" spans="1:5" x14ac:dyDescent="0.25">
      <c r="A88" s="9">
        <v>85</v>
      </c>
      <c r="B88" s="10" t="s">
        <v>99</v>
      </c>
      <c r="C88" s="18">
        <f>+'AGOSTO ORD'!N88</f>
        <v>1369410</v>
      </c>
      <c r="D88" s="18">
        <f>+'ISR ART 126'!C88</f>
        <v>2695</v>
      </c>
      <c r="E88" s="18">
        <f>SUM(C88:D88)</f>
        <v>1372105</v>
      </c>
    </row>
    <row r="89" spans="1:5" x14ac:dyDescent="0.25">
      <c r="A89" s="9">
        <v>86</v>
      </c>
      <c r="B89" s="10" t="s">
        <v>100</v>
      </c>
      <c r="C89" s="18">
        <f>+'AGOSTO ORD'!N89</f>
        <v>179751</v>
      </c>
      <c r="D89" s="18">
        <f>+'ISR ART 126'!C89</f>
        <v>107</v>
      </c>
      <c r="E89" s="18">
        <f>SUM(C89:D89)</f>
        <v>179858</v>
      </c>
    </row>
    <row r="90" spans="1:5" x14ac:dyDescent="0.25">
      <c r="A90" s="9">
        <v>87</v>
      </c>
      <c r="B90" s="10" t="s">
        <v>101</v>
      </c>
      <c r="C90" s="18">
        <f>+'AGOSTO ORD'!N90</f>
        <v>398180</v>
      </c>
      <c r="D90" s="18">
        <f>+'ISR ART 126'!C90</f>
        <v>537</v>
      </c>
      <c r="E90" s="18">
        <f>SUM(C90:D90)</f>
        <v>398717</v>
      </c>
    </row>
    <row r="91" spans="1:5" x14ac:dyDescent="0.25">
      <c r="A91" s="9">
        <v>88</v>
      </c>
      <c r="B91" s="10" t="s">
        <v>102</v>
      </c>
      <c r="C91" s="18">
        <f>+'AGOSTO ORD'!N91</f>
        <v>290852</v>
      </c>
      <c r="D91" s="18">
        <f>+'ISR ART 126'!C91</f>
        <v>233</v>
      </c>
      <c r="E91" s="18">
        <f>SUM(C91:D91)</f>
        <v>291085</v>
      </c>
    </row>
    <row r="92" spans="1:5" x14ac:dyDescent="0.25">
      <c r="A92" s="9">
        <v>89</v>
      </c>
      <c r="B92" s="10" t="s">
        <v>103</v>
      </c>
      <c r="C92" s="18">
        <f>+'AGOSTO ORD'!N92</f>
        <v>179117</v>
      </c>
      <c r="D92" s="18">
        <f>+'ISR ART 126'!C92</f>
        <v>189</v>
      </c>
      <c r="E92" s="18">
        <f>SUM(C92:D92)</f>
        <v>179306</v>
      </c>
    </row>
    <row r="93" spans="1:5" x14ac:dyDescent="0.25">
      <c r="A93" s="9">
        <v>90</v>
      </c>
      <c r="B93" s="10" t="s">
        <v>104</v>
      </c>
      <c r="C93" s="18">
        <f>+'AGOSTO ORD'!N93</f>
        <v>546853</v>
      </c>
      <c r="D93" s="18">
        <f>+'ISR ART 126'!C93</f>
        <v>666</v>
      </c>
      <c r="E93" s="18">
        <f>SUM(C93:D93)</f>
        <v>547519</v>
      </c>
    </row>
    <row r="94" spans="1:5" x14ac:dyDescent="0.25">
      <c r="A94" s="9">
        <v>91</v>
      </c>
      <c r="B94" s="10" t="s">
        <v>105</v>
      </c>
      <c r="C94" s="18">
        <f>+'AGOSTO ORD'!N94</f>
        <v>600282</v>
      </c>
      <c r="D94" s="18">
        <f>+'ISR ART 126'!C94</f>
        <v>1141</v>
      </c>
      <c r="E94" s="18">
        <f>SUM(C94:D94)</f>
        <v>601423</v>
      </c>
    </row>
    <row r="95" spans="1:5" x14ac:dyDescent="0.25">
      <c r="A95" s="9">
        <v>92</v>
      </c>
      <c r="B95" s="10" t="s">
        <v>106</v>
      </c>
      <c r="C95" s="18">
        <f>+'AGOSTO ORD'!N95</f>
        <v>200900</v>
      </c>
      <c r="D95" s="18">
        <f>+'ISR ART 126'!C95</f>
        <v>199</v>
      </c>
      <c r="E95" s="18">
        <f>SUM(C95:D95)</f>
        <v>201099</v>
      </c>
    </row>
    <row r="96" spans="1:5" x14ac:dyDescent="0.25">
      <c r="A96" s="9">
        <v>93</v>
      </c>
      <c r="B96" s="10" t="s">
        <v>107</v>
      </c>
      <c r="C96" s="18">
        <f>+'AGOSTO ORD'!N96</f>
        <v>113978</v>
      </c>
      <c r="D96" s="18">
        <f>+'ISR ART 126'!C96</f>
        <v>105</v>
      </c>
      <c r="E96" s="18">
        <f>SUM(C96:D96)</f>
        <v>114083</v>
      </c>
    </row>
    <row r="97" spans="1:5" x14ac:dyDescent="0.25">
      <c r="A97" s="9">
        <v>94</v>
      </c>
      <c r="B97" s="10" t="s">
        <v>108</v>
      </c>
      <c r="C97" s="18">
        <f>+'AGOSTO ORD'!N97</f>
        <v>202068</v>
      </c>
      <c r="D97" s="18">
        <f>+'ISR ART 126'!C97</f>
        <v>158</v>
      </c>
      <c r="E97" s="18">
        <f>SUM(C97:D97)</f>
        <v>202226</v>
      </c>
    </row>
    <row r="98" spans="1:5" x14ac:dyDescent="0.25">
      <c r="A98" s="9">
        <v>95</v>
      </c>
      <c r="B98" s="10" t="s">
        <v>109</v>
      </c>
      <c r="C98" s="18">
        <f>+'AGOSTO ORD'!N98</f>
        <v>364401</v>
      </c>
      <c r="D98" s="18">
        <f>+'ISR ART 126'!C98</f>
        <v>369</v>
      </c>
      <c r="E98" s="18">
        <f>SUM(C98:D98)</f>
        <v>364770</v>
      </c>
    </row>
    <row r="99" spans="1:5" x14ac:dyDescent="0.25">
      <c r="A99" s="9">
        <v>96</v>
      </c>
      <c r="B99" s="10" t="s">
        <v>110</v>
      </c>
      <c r="C99" s="18">
        <f>+'AGOSTO ORD'!N99</f>
        <v>127843</v>
      </c>
      <c r="D99" s="18">
        <f>+'ISR ART 126'!C99</f>
        <v>134</v>
      </c>
      <c r="E99" s="18">
        <f>SUM(C99:D99)</f>
        <v>127977</v>
      </c>
    </row>
    <row r="100" spans="1:5" x14ac:dyDescent="0.25">
      <c r="A100" s="9">
        <v>97</v>
      </c>
      <c r="B100" s="10" t="s">
        <v>111</v>
      </c>
      <c r="C100" s="18">
        <f>+'AGOSTO ORD'!N100</f>
        <v>193329</v>
      </c>
      <c r="D100" s="18">
        <f>+'ISR ART 126'!C100</f>
        <v>169</v>
      </c>
      <c r="E100" s="18">
        <f>SUM(C100:D100)</f>
        <v>193498</v>
      </c>
    </row>
    <row r="101" spans="1:5" x14ac:dyDescent="0.25">
      <c r="A101" s="9">
        <v>98</v>
      </c>
      <c r="B101" s="10" t="s">
        <v>112</v>
      </c>
      <c r="C101" s="18">
        <f>+'AGOSTO ORD'!N101</f>
        <v>301815</v>
      </c>
      <c r="D101" s="18">
        <f>+'ISR ART 126'!C101</f>
        <v>342</v>
      </c>
      <c r="E101" s="18">
        <f>SUM(C101:D101)</f>
        <v>302157</v>
      </c>
    </row>
    <row r="102" spans="1:5" x14ac:dyDescent="0.25">
      <c r="A102" s="9">
        <v>99</v>
      </c>
      <c r="B102" s="10" t="s">
        <v>113</v>
      </c>
      <c r="C102" s="18">
        <f>+'AGOSTO ORD'!N102</f>
        <v>177159</v>
      </c>
      <c r="D102" s="18">
        <f>+'ISR ART 126'!C102</f>
        <v>33</v>
      </c>
      <c r="E102" s="18">
        <f>SUM(C102:D102)</f>
        <v>177192</v>
      </c>
    </row>
    <row r="103" spans="1:5" x14ac:dyDescent="0.25">
      <c r="A103" s="9">
        <v>100</v>
      </c>
      <c r="B103" s="10" t="s">
        <v>114</v>
      </c>
      <c r="C103" s="18">
        <f>+'AGOSTO ORD'!N103</f>
        <v>158607</v>
      </c>
      <c r="D103" s="18">
        <f>+'ISR ART 126'!C103</f>
        <v>32</v>
      </c>
      <c r="E103" s="18">
        <f>SUM(C103:D103)</f>
        <v>158639</v>
      </c>
    </row>
    <row r="104" spans="1:5" x14ac:dyDescent="0.25">
      <c r="A104" s="9">
        <v>101</v>
      </c>
      <c r="B104" s="10" t="s">
        <v>115</v>
      </c>
      <c r="C104" s="18">
        <f>+'AGOSTO ORD'!N104</f>
        <v>166243</v>
      </c>
      <c r="D104" s="18">
        <f>+'ISR ART 126'!C104</f>
        <v>60</v>
      </c>
      <c r="E104" s="18">
        <f>SUM(C104:D104)</f>
        <v>166303</v>
      </c>
    </row>
    <row r="105" spans="1:5" x14ac:dyDescent="0.25">
      <c r="A105" s="9">
        <v>102</v>
      </c>
      <c r="B105" s="10" t="s">
        <v>116</v>
      </c>
      <c r="C105" s="18">
        <f>+'AGOSTO ORD'!N105</f>
        <v>308154</v>
      </c>
      <c r="D105" s="18">
        <f>+'ISR ART 126'!C105</f>
        <v>472</v>
      </c>
      <c r="E105" s="18">
        <f>SUM(C105:D105)</f>
        <v>308626</v>
      </c>
    </row>
    <row r="106" spans="1:5" x14ac:dyDescent="0.25">
      <c r="A106" s="9">
        <v>103</v>
      </c>
      <c r="B106" s="10" t="s">
        <v>117</v>
      </c>
      <c r="C106" s="18">
        <f>+'AGOSTO ORD'!N106</f>
        <v>622179</v>
      </c>
      <c r="D106" s="18">
        <f>+'ISR ART 126'!C106</f>
        <v>1178</v>
      </c>
      <c r="E106" s="18">
        <f>SUM(C106:D106)</f>
        <v>623357</v>
      </c>
    </row>
    <row r="107" spans="1:5" x14ac:dyDescent="0.25">
      <c r="A107" s="9">
        <v>104</v>
      </c>
      <c r="B107" s="10" t="s">
        <v>118</v>
      </c>
      <c r="C107" s="18">
        <f>+'AGOSTO ORD'!N107</f>
        <v>377144</v>
      </c>
      <c r="D107" s="18">
        <f>+'ISR ART 126'!C107</f>
        <v>412</v>
      </c>
      <c r="E107" s="18">
        <f>SUM(C107:D107)</f>
        <v>377556</v>
      </c>
    </row>
    <row r="108" spans="1:5" x14ac:dyDescent="0.25">
      <c r="A108" s="9">
        <v>105</v>
      </c>
      <c r="B108" s="10" t="s">
        <v>119</v>
      </c>
      <c r="C108" s="18">
        <f>+'AGOSTO ORD'!N108</f>
        <v>396765</v>
      </c>
      <c r="D108" s="18">
        <f>+'ISR ART 126'!C108</f>
        <v>630</v>
      </c>
      <c r="E108" s="18">
        <f>SUM(C108:D108)</f>
        <v>397395</v>
      </c>
    </row>
    <row r="109" spans="1:5" x14ac:dyDescent="0.25">
      <c r="A109" s="9">
        <v>106</v>
      </c>
      <c r="B109" s="10" t="s">
        <v>120</v>
      </c>
      <c r="C109" s="18">
        <f>+'AGOSTO ORD'!N109</f>
        <v>105508</v>
      </c>
      <c r="D109" s="18">
        <f>+'ISR ART 126'!C109</f>
        <v>52</v>
      </c>
      <c r="E109" s="18">
        <f>SUM(C109:D109)</f>
        <v>105560</v>
      </c>
    </row>
    <row r="110" spans="1:5" x14ac:dyDescent="0.25">
      <c r="A110" s="9">
        <v>107</v>
      </c>
      <c r="B110" s="10" t="s">
        <v>121</v>
      </c>
      <c r="C110" s="18">
        <f>+'AGOSTO ORD'!N110</f>
        <v>1482764</v>
      </c>
      <c r="D110" s="18">
        <f>+'ISR ART 126'!C110</f>
        <v>2784</v>
      </c>
      <c r="E110" s="18">
        <f>SUM(C110:D110)</f>
        <v>1485548</v>
      </c>
    </row>
    <row r="111" spans="1:5" x14ac:dyDescent="0.25">
      <c r="A111" s="9">
        <v>108</v>
      </c>
      <c r="B111" s="10" t="s">
        <v>122</v>
      </c>
      <c r="C111" s="18">
        <f>+'AGOSTO ORD'!N111</f>
        <v>321119</v>
      </c>
      <c r="D111" s="18">
        <f>+'ISR ART 126'!C111</f>
        <v>265</v>
      </c>
      <c r="E111" s="18">
        <f>SUM(C111:D111)</f>
        <v>321384</v>
      </c>
    </row>
    <row r="112" spans="1:5" x14ac:dyDescent="0.25">
      <c r="A112" s="9">
        <v>109</v>
      </c>
      <c r="B112" s="10" t="s">
        <v>123</v>
      </c>
      <c r="C112" s="18">
        <f>+'AGOSTO ORD'!N112</f>
        <v>143064</v>
      </c>
      <c r="D112" s="18">
        <f>+'ISR ART 126'!C112</f>
        <v>110</v>
      </c>
      <c r="E112" s="18">
        <f>SUM(C112:D112)</f>
        <v>143174</v>
      </c>
    </row>
    <row r="113" spans="1:5" x14ac:dyDescent="0.25">
      <c r="A113" s="9">
        <v>110</v>
      </c>
      <c r="B113" s="10" t="s">
        <v>124</v>
      </c>
      <c r="C113" s="18">
        <f>+'AGOSTO ORD'!N113</f>
        <v>207759</v>
      </c>
      <c r="D113" s="18">
        <f>+'ISR ART 126'!C113</f>
        <v>169</v>
      </c>
      <c r="E113" s="18">
        <f>SUM(C113:D113)</f>
        <v>207928</v>
      </c>
    </row>
    <row r="114" spans="1:5" x14ac:dyDescent="0.25">
      <c r="A114" s="9">
        <v>111</v>
      </c>
      <c r="B114" s="10" t="s">
        <v>125</v>
      </c>
      <c r="C114" s="18">
        <f>+'AGOSTO ORD'!N114</f>
        <v>421176</v>
      </c>
      <c r="D114" s="18">
        <f>+'ISR ART 126'!C114</f>
        <v>420</v>
      </c>
      <c r="E114" s="18">
        <f>SUM(C114:D114)</f>
        <v>421596</v>
      </c>
    </row>
    <row r="115" spans="1:5" x14ac:dyDescent="0.25">
      <c r="A115" s="9">
        <v>112</v>
      </c>
      <c r="B115" s="10" t="s">
        <v>126</v>
      </c>
      <c r="C115" s="18">
        <f>+'AGOSTO ORD'!N115</f>
        <v>558182</v>
      </c>
      <c r="D115" s="18">
        <f>+'ISR ART 126'!C115</f>
        <v>268</v>
      </c>
      <c r="E115" s="18">
        <f>SUM(C115:D115)</f>
        <v>558450</v>
      </c>
    </row>
    <row r="116" spans="1:5" x14ac:dyDescent="0.25">
      <c r="A116" s="9">
        <v>113</v>
      </c>
      <c r="B116" s="10" t="s">
        <v>127</v>
      </c>
      <c r="C116" s="18">
        <f>+'AGOSTO ORD'!N116</f>
        <v>418761</v>
      </c>
      <c r="D116" s="18">
        <f>+'ISR ART 126'!C116</f>
        <v>523</v>
      </c>
      <c r="E116" s="18">
        <f>SUM(C116:D116)</f>
        <v>419284</v>
      </c>
    </row>
    <row r="117" spans="1:5" x14ac:dyDescent="0.25">
      <c r="A117" s="9">
        <v>114</v>
      </c>
      <c r="B117" s="10" t="s">
        <v>128</v>
      </c>
      <c r="C117" s="18">
        <f>+'AGOSTO ORD'!N117</f>
        <v>133252</v>
      </c>
      <c r="D117" s="18">
        <f>+'ISR ART 126'!C117</f>
        <v>62</v>
      </c>
      <c r="E117" s="18">
        <f>SUM(C117:D117)</f>
        <v>133314</v>
      </c>
    </row>
    <row r="118" spans="1:5" x14ac:dyDescent="0.25">
      <c r="A118" s="9">
        <v>115</v>
      </c>
      <c r="B118" s="10" t="s">
        <v>129</v>
      </c>
      <c r="C118" s="18">
        <f>+'AGOSTO ORD'!N118</f>
        <v>697543</v>
      </c>
      <c r="D118" s="18">
        <f>+'ISR ART 126'!C118</f>
        <v>1306</v>
      </c>
      <c r="E118" s="18">
        <f>SUM(C118:D118)</f>
        <v>698849</v>
      </c>
    </row>
    <row r="119" spans="1:5" x14ac:dyDescent="0.25">
      <c r="A119" s="9">
        <v>116</v>
      </c>
      <c r="B119" s="10" t="s">
        <v>130</v>
      </c>
      <c r="C119" s="18">
        <f>+'AGOSTO ORD'!N119</f>
        <v>297320</v>
      </c>
      <c r="D119" s="18">
        <f>+'ISR ART 126'!C119</f>
        <v>335</v>
      </c>
      <c r="E119" s="18">
        <f>SUM(C119:D119)</f>
        <v>297655</v>
      </c>
    </row>
    <row r="120" spans="1:5" x14ac:dyDescent="0.25">
      <c r="A120" s="9">
        <v>117</v>
      </c>
      <c r="B120" s="10" t="s">
        <v>131</v>
      </c>
      <c r="C120" s="18">
        <f>+'AGOSTO ORD'!N120</f>
        <v>250889</v>
      </c>
      <c r="D120" s="18">
        <f>+'ISR ART 126'!C120</f>
        <v>197</v>
      </c>
      <c r="E120" s="18">
        <f>SUM(C120:D120)</f>
        <v>251086</v>
      </c>
    </row>
    <row r="121" spans="1:5" x14ac:dyDescent="0.25">
      <c r="A121" s="9">
        <v>118</v>
      </c>
      <c r="B121" s="10" t="s">
        <v>132</v>
      </c>
      <c r="C121" s="18">
        <f>+'AGOSTO ORD'!N121</f>
        <v>519627</v>
      </c>
      <c r="D121" s="18">
        <f>+'ISR ART 126'!C121</f>
        <v>602</v>
      </c>
      <c r="E121" s="18">
        <f>SUM(C121:D121)</f>
        <v>520229</v>
      </c>
    </row>
    <row r="122" spans="1:5" x14ac:dyDescent="0.25">
      <c r="A122" s="9">
        <v>119</v>
      </c>
      <c r="B122" s="10" t="s">
        <v>133</v>
      </c>
      <c r="C122" s="18">
        <f>+'AGOSTO ORD'!N122</f>
        <v>135628</v>
      </c>
      <c r="D122" s="18">
        <f>+'ISR ART 126'!C122</f>
        <v>59</v>
      </c>
      <c r="E122" s="18">
        <f>SUM(C122:D122)</f>
        <v>135687</v>
      </c>
    </row>
    <row r="123" spans="1:5" x14ac:dyDescent="0.25">
      <c r="A123" s="9">
        <v>120</v>
      </c>
      <c r="B123" s="10" t="s">
        <v>134</v>
      </c>
      <c r="C123" s="18">
        <f>+'AGOSTO ORD'!N123</f>
        <v>163115</v>
      </c>
      <c r="D123" s="18">
        <f>+'ISR ART 126'!C123</f>
        <v>66</v>
      </c>
      <c r="E123" s="18">
        <f>SUM(C123:D123)</f>
        <v>163181</v>
      </c>
    </row>
    <row r="124" spans="1:5" x14ac:dyDescent="0.25">
      <c r="A124" s="9">
        <v>121</v>
      </c>
      <c r="B124" s="10" t="s">
        <v>135</v>
      </c>
      <c r="C124" s="18">
        <f>+'AGOSTO ORD'!N124</f>
        <v>137812</v>
      </c>
      <c r="D124" s="18">
        <f>+'ISR ART 126'!C124</f>
        <v>54</v>
      </c>
      <c r="E124" s="18">
        <f>SUM(C124:D124)</f>
        <v>137866</v>
      </c>
    </row>
    <row r="125" spans="1:5" x14ac:dyDescent="0.25">
      <c r="A125" s="9">
        <v>122</v>
      </c>
      <c r="B125" s="10" t="s">
        <v>136</v>
      </c>
      <c r="C125" s="18">
        <f>+'AGOSTO ORD'!N125</f>
        <v>135192</v>
      </c>
      <c r="D125" s="18">
        <f>+'ISR ART 126'!C125</f>
        <v>58</v>
      </c>
      <c r="E125" s="18">
        <f>SUM(C125:D125)</f>
        <v>135250</v>
      </c>
    </row>
    <row r="126" spans="1:5" x14ac:dyDescent="0.25">
      <c r="A126" s="9">
        <v>123</v>
      </c>
      <c r="B126" s="10" t="s">
        <v>137</v>
      </c>
      <c r="C126" s="18">
        <f>+'AGOSTO ORD'!N126</f>
        <v>263019</v>
      </c>
      <c r="D126" s="18">
        <f>+'ISR ART 126'!C126</f>
        <v>240</v>
      </c>
      <c r="E126" s="18">
        <f>SUM(C126:D126)</f>
        <v>263259</v>
      </c>
    </row>
    <row r="127" spans="1:5" x14ac:dyDescent="0.25">
      <c r="A127" s="9">
        <v>124</v>
      </c>
      <c r="B127" s="10" t="s">
        <v>138</v>
      </c>
      <c r="C127" s="18">
        <f>+'AGOSTO ORD'!N127</f>
        <v>1317947</v>
      </c>
      <c r="D127" s="18">
        <f>+'ISR ART 126'!C127</f>
        <v>2249</v>
      </c>
      <c r="E127" s="18">
        <f>SUM(C127:D127)</f>
        <v>1320196</v>
      </c>
    </row>
    <row r="128" spans="1:5" x14ac:dyDescent="0.25">
      <c r="A128" s="9">
        <v>125</v>
      </c>
      <c r="B128" s="10" t="s">
        <v>139</v>
      </c>
      <c r="C128" s="18">
        <f>+'AGOSTO ORD'!N128</f>
        <v>900388</v>
      </c>
      <c r="D128" s="18">
        <f>+'ISR ART 126'!C128</f>
        <v>1390</v>
      </c>
      <c r="E128" s="18">
        <f>SUM(C128:D128)</f>
        <v>901778</v>
      </c>
    </row>
    <row r="129" spans="1:5" x14ac:dyDescent="0.25">
      <c r="A129" s="9">
        <v>126</v>
      </c>
      <c r="B129" s="10" t="s">
        <v>140</v>
      </c>
      <c r="C129" s="18">
        <f>+'AGOSTO ORD'!N129</f>
        <v>372886</v>
      </c>
      <c r="D129" s="18">
        <f>+'ISR ART 126'!C129</f>
        <v>444</v>
      </c>
      <c r="E129" s="18">
        <f>SUM(C129:D129)</f>
        <v>373330</v>
      </c>
    </row>
    <row r="130" spans="1:5" x14ac:dyDescent="0.25">
      <c r="A130" s="9">
        <v>127</v>
      </c>
      <c r="B130" s="10" t="s">
        <v>141</v>
      </c>
      <c r="C130" s="18">
        <f>+'AGOSTO ORD'!N130</f>
        <v>192249</v>
      </c>
      <c r="D130" s="18">
        <f>+'ISR ART 126'!C130</f>
        <v>130</v>
      </c>
      <c r="E130" s="18">
        <f>SUM(C130:D130)</f>
        <v>192379</v>
      </c>
    </row>
    <row r="131" spans="1:5" x14ac:dyDescent="0.25">
      <c r="A131" s="9">
        <v>128</v>
      </c>
      <c r="B131" s="10" t="s">
        <v>142</v>
      </c>
      <c r="C131" s="18">
        <f>+'AGOSTO ORD'!N131</f>
        <v>188959</v>
      </c>
      <c r="D131" s="18">
        <f>+'ISR ART 126'!C131</f>
        <v>113</v>
      </c>
      <c r="E131" s="18">
        <f>SUM(C131:D131)</f>
        <v>189072</v>
      </c>
    </row>
    <row r="132" spans="1:5" x14ac:dyDescent="0.25">
      <c r="A132" s="9">
        <v>129</v>
      </c>
      <c r="B132" s="10" t="s">
        <v>143</v>
      </c>
      <c r="C132" s="18">
        <f>+'AGOSTO ORD'!N132</f>
        <v>233753</v>
      </c>
      <c r="D132" s="18">
        <f>+'ISR ART 126'!C132</f>
        <v>340</v>
      </c>
      <c r="E132" s="18">
        <f>SUM(C132:D132)</f>
        <v>234093</v>
      </c>
    </row>
    <row r="133" spans="1:5" x14ac:dyDescent="0.25">
      <c r="A133" s="9">
        <v>130</v>
      </c>
      <c r="B133" s="10" t="s">
        <v>144</v>
      </c>
      <c r="C133" s="18">
        <f>+'AGOSTO ORD'!N133</f>
        <v>469804</v>
      </c>
      <c r="D133" s="18">
        <f>+'ISR ART 126'!C133</f>
        <v>417</v>
      </c>
      <c r="E133" s="18">
        <f>SUM(C133:D133)</f>
        <v>470221</v>
      </c>
    </row>
    <row r="134" spans="1:5" x14ac:dyDescent="0.25">
      <c r="A134" s="9">
        <v>131</v>
      </c>
      <c r="B134" s="10" t="s">
        <v>145</v>
      </c>
      <c r="C134" s="18">
        <f>+'AGOSTO ORD'!N134</f>
        <v>898004</v>
      </c>
      <c r="D134" s="18">
        <f>+'ISR ART 126'!C134</f>
        <v>942</v>
      </c>
      <c r="E134" s="18">
        <f>SUM(C134:D134)</f>
        <v>898946</v>
      </c>
    </row>
    <row r="135" spans="1:5" x14ac:dyDescent="0.25">
      <c r="A135" s="9">
        <v>132</v>
      </c>
      <c r="B135" s="10" t="s">
        <v>146</v>
      </c>
      <c r="C135" s="18">
        <f>+'AGOSTO ORD'!N135</f>
        <v>218412</v>
      </c>
      <c r="D135" s="18">
        <f>+'ISR ART 126'!C135</f>
        <v>184</v>
      </c>
      <c r="E135" s="18">
        <f>SUM(C135:D135)</f>
        <v>218596</v>
      </c>
    </row>
    <row r="136" spans="1:5" x14ac:dyDescent="0.25">
      <c r="A136" s="9">
        <v>133</v>
      </c>
      <c r="B136" s="10" t="s">
        <v>147</v>
      </c>
      <c r="C136" s="18">
        <f>+'AGOSTO ORD'!N136</f>
        <v>337504</v>
      </c>
      <c r="D136" s="18">
        <f>+'ISR ART 126'!C136</f>
        <v>378</v>
      </c>
      <c r="E136" s="18">
        <f>SUM(C136:D136)</f>
        <v>337882</v>
      </c>
    </row>
    <row r="137" spans="1:5" x14ac:dyDescent="0.25">
      <c r="A137" s="9">
        <v>134</v>
      </c>
      <c r="B137" s="10" t="s">
        <v>148</v>
      </c>
      <c r="C137" s="18">
        <f>+'AGOSTO ORD'!N137</f>
        <v>1693029</v>
      </c>
      <c r="D137" s="18">
        <f>+'ISR ART 126'!C137</f>
        <v>2375</v>
      </c>
      <c r="E137" s="18">
        <f>SUM(C137:D137)</f>
        <v>1695404</v>
      </c>
    </row>
    <row r="138" spans="1:5" x14ac:dyDescent="0.25">
      <c r="A138" s="9">
        <v>135</v>
      </c>
      <c r="B138" s="10" t="s">
        <v>149</v>
      </c>
      <c r="C138" s="18">
        <f>+'AGOSTO ORD'!N138</f>
        <v>401727</v>
      </c>
      <c r="D138" s="18">
        <f>+'ISR ART 126'!C138</f>
        <v>965</v>
      </c>
      <c r="E138" s="18">
        <f>SUM(C138:D138)</f>
        <v>402692</v>
      </c>
    </row>
    <row r="139" spans="1:5" x14ac:dyDescent="0.25">
      <c r="A139" s="9">
        <v>136</v>
      </c>
      <c r="B139" s="10" t="s">
        <v>150</v>
      </c>
      <c r="C139" s="18">
        <f>+'AGOSTO ORD'!N139</f>
        <v>940670</v>
      </c>
      <c r="D139" s="18">
        <f>+'ISR ART 126'!C139</f>
        <v>1061</v>
      </c>
      <c r="E139" s="18">
        <f>SUM(C139:D139)</f>
        <v>941731</v>
      </c>
    </row>
    <row r="140" spans="1:5" x14ac:dyDescent="0.25">
      <c r="A140" s="9">
        <v>137</v>
      </c>
      <c r="B140" s="10" t="s">
        <v>151</v>
      </c>
      <c r="C140" s="18">
        <f>+'AGOSTO ORD'!N140</f>
        <v>386340</v>
      </c>
      <c r="D140" s="18">
        <f>+'ISR ART 126'!C140</f>
        <v>736</v>
      </c>
      <c r="E140" s="18">
        <f>SUM(C140:D140)</f>
        <v>387076</v>
      </c>
    </row>
    <row r="141" spans="1:5" x14ac:dyDescent="0.25">
      <c r="A141" s="9">
        <v>138</v>
      </c>
      <c r="B141" s="10" t="s">
        <v>152</v>
      </c>
      <c r="C141" s="18">
        <f>+'AGOSTO ORD'!N141</f>
        <v>114233</v>
      </c>
      <c r="D141" s="18">
        <f>+'ISR ART 126'!C141</f>
        <v>39</v>
      </c>
      <c r="E141" s="18">
        <f>SUM(C141:D141)</f>
        <v>114272</v>
      </c>
    </row>
    <row r="142" spans="1:5" x14ac:dyDescent="0.25">
      <c r="A142" s="9">
        <v>139</v>
      </c>
      <c r="B142" s="10" t="s">
        <v>153</v>
      </c>
      <c r="C142" s="18">
        <f>+'AGOSTO ORD'!N142</f>
        <v>239365</v>
      </c>
      <c r="D142" s="18">
        <f>+'ISR ART 126'!C142</f>
        <v>177</v>
      </c>
      <c r="E142" s="18">
        <f>SUM(C142:D142)</f>
        <v>239542</v>
      </c>
    </row>
    <row r="143" spans="1:5" x14ac:dyDescent="0.25">
      <c r="A143" s="9">
        <v>140</v>
      </c>
      <c r="B143" s="10" t="s">
        <v>154</v>
      </c>
      <c r="C143" s="18">
        <f>+'AGOSTO ORD'!N143</f>
        <v>110659</v>
      </c>
      <c r="D143" s="18">
        <f>+'ISR ART 126'!C143</f>
        <v>69</v>
      </c>
      <c r="E143" s="18">
        <f>SUM(C143:D143)</f>
        <v>110728</v>
      </c>
    </row>
    <row r="144" spans="1:5" x14ac:dyDescent="0.25">
      <c r="A144" s="9">
        <v>141</v>
      </c>
      <c r="B144" s="10" t="s">
        <v>155</v>
      </c>
      <c r="C144" s="18">
        <f>+'AGOSTO ORD'!N144</f>
        <v>535288</v>
      </c>
      <c r="D144" s="18">
        <f>+'ISR ART 126'!C144</f>
        <v>1145</v>
      </c>
      <c r="E144" s="18">
        <f>SUM(C144:D144)</f>
        <v>536433</v>
      </c>
    </row>
    <row r="145" spans="1:5" x14ac:dyDescent="0.25">
      <c r="A145" s="9">
        <v>142</v>
      </c>
      <c r="B145" s="10" t="s">
        <v>156</v>
      </c>
      <c r="C145" s="18">
        <f>+'AGOSTO ORD'!N145</f>
        <v>145008</v>
      </c>
      <c r="D145" s="18">
        <f>+'ISR ART 126'!C145</f>
        <v>74</v>
      </c>
      <c r="E145" s="18">
        <f>SUM(C145:D145)</f>
        <v>145082</v>
      </c>
    </row>
    <row r="146" spans="1:5" x14ac:dyDescent="0.25">
      <c r="A146" s="9">
        <v>143</v>
      </c>
      <c r="B146" s="10" t="s">
        <v>157</v>
      </c>
      <c r="C146" s="18">
        <f>+'AGOSTO ORD'!N146</f>
        <v>868489</v>
      </c>
      <c r="D146" s="18">
        <f>+'ISR ART 126'!C146</f>
        <v>1239</v>
      </c>
      <c r="E146" s="18">
        <f>SUM(C146:D146)</f>
        <v>869728</v>
      </c>
    </row>
    <row r="147" spans="1:5" x14ac:dyDescent="0.25">
      <c r="A147" s="9">
        <v>144</v>
      </c>
      <c r="B147" s="10" t="s">
        <v>158</v>
      </c>
      <c r="C147" s="18">
        <f>+'AGOSTO ORD'!N147</f>
        <v>128295</v>
      </c>
      <c r="D147" s="18">
        <f>+'ISR ART 126'!C147</f>
        <v>86</v>
      </c>
      <c r="E147" s="18">
        <f>SUM(C147:D147)</f>
        <v>128381</v>
      </c>
    </row>
    <row r="148" spans="1:5" x14ac:dyDescent="0.25">
      <c r="A148" s="9">
        <v>145</v>
      </c>
      <c r="B148" s="10" t="s">
        <v>159</v>
      </c>
      <c r="C148" s="18">
        <f>+'AGOSTO ORD'!N148</f>
        <v>388164</v>
      </c>
      <c r="D148" s="18">
        <f>+'ISR ART 126'!C148</f>
        <v>755</v>
      </c>
      <c r="E148" s="18">
        <f>SUM(C148:D148)</f>
        <v>388919</v>
      </c>
    </row>
    <row r="149" spans="1:5" x14ac:dyDescent="0.25">
      <c r="A149" s="9">
        <v>146</v>
      </c>
      <c r="B149" s="10" t="s">
        <v>160</v>
      </c>
      <c r="C149" s="18">
        <f>+'AGOSTO ORD'!N149</f>
        <v>319586</v>
      </c>
      <c r="D149" s="18">
        <f>+'ISR ART 126'!C149</f>
        <v>251</v>
      </c>
      <c r="E149" s="18">
        <f>SUM(C149:D149)</f>
        <v>319837</v>
      </c>
    </row>
    <row r="150" spans="1:5" x14ac:dyDescent="0.25">
      <c r="A150" s="9">
        <v>147</v>
      </c>
      <c r="B150" s="10" t="s">
        <v>161</v>
      </c>
      <c r="C150" s="18">
        <f>+'AGOSTO ORD'!N150</f>
        <v>190410</v>
      </c>
      <c r="D150" s="18">
        <f>+'ISR ART 126'!C150</f>
        <v>143</v>
      </c>
      <c r="E150" s="18">
        <f>SUM(C150:D150)</f>
        <v>190553</v>
      </c>
    </row>
    <row r="151" spans="1:5" x14ac:dyDescent="0.25">
      <c r="A151" s="9">
        <v>148</v>
      </c>
      <c r="B151" s="10" t="s">
        <v>162</v>
      </c>
      <c r="C151" s="18">
        <f>+'AGOSTO ORD'!N151</f>
        <v>302499</v>
      </c>
      <c r="D151" s="18">
        <f>+'ISR ART 126'!C151</f>
        <v>587</v>
      </c>
      <c r="E151" s="18">
        <f>SUM(C151:D151)</f>
        <v>303086</v>
      </c>
    </row>
    <row r="152" spans="1:5" x14ac:dyDescent="0.25">
      <c r="A152" s="9">
        <v>149</v>
      </c>
      <c r="B152" s="10" t="s">
        <v>163</v>
      </c>
      <c r="C152" s="18">
        <f>+'AGOSTO ORD'!N152</f>
        <v>221378</v>
      </c>
      <c r="D152" s="18">
        <f>+'ISR ART 126'!C152</f>
        <v>177</v>
      </c>
      <c r="E152" s="18">
        <f>SUM(C152:D152)</f>
        <v>221555</v>
      </c>
    </row>
    <row r="153" spans="1:5" x14ac:dyDescent="0.25">
      <c r="A153" s="9">
        <v>150</v>
      </c>
      <c r="B153" s="10" t="s">
        <v>164</v>
      </c>
      <c r="C153" s="18">
        <f>+'AGOSTO ORD'!N153</f>
        <v>605760</v>
      </c>
      <c r="D153" s="18">
        <f>+'ISR ART 126'!C153</f>
        <v>1206</v>
      </c>
      <c r="E153" s="18">
        <f>SUM(C153:D153)</f>
        <v>606966</v>
      </c>
    </row>
    <row r="154" spans="1:5" x14ac:dyDescent="0.25">
      <c r="A154" s="9">
        <v>151</v>
      </c>
      <c r="B154" s="10" t="s">
        <v>165</v>
      </c>
      <c r="C154" s="18">
        <f>+'AGOSTO ORD'!N154</f>
        <v>99006</v>
      </c>
      <c r="D154" s="18">
        <f>+'ISR ART 126'!C154</f>
        <v>26</v>
      </c>
      <c r="E154" s="18">
        <f>SUM(C154:D154)</f>
        <v>99032</v>
      </c>
    </row>
    <row r="155" spans="1:5" x14ac:dyDescent="0.25">
      <c r="A155" s="9">
        <v>152</v>
      </c>
      <c r="B155" s="10" t="s">
        <v>166</v>
      </c>
      <c r="C155" s="18">
        <f>+'AGOSTO ORD'!N155</f>
        <v>205065</v>
      </c>
      <c r="D155" s="18">
        <f>+'ISR ART 126'!C155</f>
        <v>200</v>
      </c>
      <c r="E155" s="18">
        <f>SUM(C155:D155)</f>
        <v>205265</v>
      </c>
    </row>
    <row r="156" spans="1:5" x14ac:dyDescent="0.25">
      <c r="A156" s="9">
        <v>153</v>
      </c>
      <c r="B156" s="10" t="s">
        <v>167</v>
      </c>
      <c r="C156" s="18">
        <f>+'AGOSTO ORD'!N156</f>
        <v>302489</v>
      </c>
      <c r="D156" s="18">
        <f>+'ISR ART 126'!C156</f>
        <v>417</v>
      </c>
      <c r="E156" s="18">
        <f>SUM(C156:D156)</f>
        <v>302906</v>
      </c>
    </row>
    <row r="157" spans="1:5" x14ac:dyDescent="0.25">
      <c r="A157" s="9">
        <v>154</v>
      </c>
      <c r="B157" s="10" t="s">
        <v>168</v>
      </c>
      <c r="C157" s="18">
        <f>+'AGOSTO ORD'!N157</f>
        <v>291426</v>
      </c>
      <c r="D157" s="18">
        <f>+'ISR ART 126'!C157</f>
        <v>278</v>
      </c>
      <c r="E157" s="18">
        <f>SUM(C157:D157)</f>
        <v>291704</v>
      </c>
    </row>
    <row r="158" spans="1:5" x14ac:dyDescent="0.25">
      <c r="A158" s="9">
        <v>155</v>
      </c>
      <c r="B158" s="10" t="s">
        <v>169</v>
      </c>
      <c r="C158" s="18">
        <f>+'AGOSTO ORD'!N158</f>
        <v>191686</v>
      </c>
      <c r="D158" s="18">
        <f>+'ISR ART 126'!C158</f>
        <v>111</v>
      </c>
      <c r="E158" s="18">
        <f>SUM(C158:D158)</f>
        <v>191797</v>
      </c>
    </row>
    <row r="159" spans="1:5" x14ac:dyDescent="0.25">
      <c r="A159" s="9">
        <v>156</v>
      </c>
      <c r="B159" s="10" t="s">
        <v>170</v>
      </c>
      <c r="C159" s="18">
        <f>+'AGOSTO ORD'!N159</f>
        <v>330412</v>
      </c>
      <c r="D159" s="18">
        <f>+'ISR ART 126'!C159</f>
        <v>350</v>
      </c>
      <c r="E159" s="18">
        <f>SUM(C159:D159)</f>
        <v>330762</v>
      </c>
    </row>
    <row r="160" spans="1:5" x14ac:dyDescent="0.25">
      <c r="A160" s="9">
        <v>157</v>
      </c>
      <c r="B160" s="10" t="s">
        <v>171</v>
      </c>
      <c r="C160" s="18">
        <f>+'AGOSTO ORD'!N160</f>
        <v>1341612</v>
      </c>
      <c r="D160" s="18">
        <f>+'ISR ART 126'!C160</f>
        <v>2897</v>
      </c>
      <c r="E160" s="18">
        <f>SUM(C160:D160)</f>
        <v>1344509</v>
      </c>
    </row>
    <row r="161" spans="1:5" x14ac:dyDescent="0.25">
      <c r="A161" s="9">
        <v>158</v>
      </c>
      <c r="B161" s="10" t="s">
        <v>172</v>
      </c>
      <c r="C161" s="18">
        <f>+'AGOSTO ORD'!N161</f>
        <v>271620</v>
      </c>
      <c r="D161" s="18">
        <f>+'ISR ART 126'!C161</f>
        <v>369</v>
      </c>
      <c r="E161" s="18">
        <f>SUM(C161:D161)</f>
        <v>271989</v>
      </c>
    </row>
    <row r="162" spans="1:5" x14ac:dyDescent="0.25">
      <c r="A162" s="9">
        <v>159</v>
      </c>
      <c r="B162" s="10" t="s">
        <v>173</v>
      </c>
      <c r="C162" s="18">
        <f>+'AGOSTO ORD'!N162</f>
        <v>354014</v>
      </c>
      <c r="D162" s="18">
        <f>+'ISR ART 126'!C162</f>
        <v>487</v>
      </c>
      <c r="E162" s="18">
        <f>SUM(C162:D162)</f>
        <v>354501</v>
      </c>
    </row>
    <row r="163" spans="1:5" x14ac:dyDescent="0.25">
      <c r="A163" s="9">
        <v>160</v>
      </c>
      <c r="B163" s="10" t="s">
        <v>174</v>
      </c>
      <c r="C163" s="18">
        <f>+'AGOSTO ORD'!N163</f>
        <v>206033</v>
      </c>
      <c r="D163" s="18">
        <f>+'ISR ART 126'!C163</f>
        <v>167</v>
      </c>
      <c r="E163" s="18">
        <f>SUM(C163:D163)</f>
        <v>206200</v>
      </c>
    </row>
    <row r="164" spans="1:5" x14ac:dyDescent="0.25">
      <c r="A164" s="9">
        <v>161</v>
      </c>
      <c r="B164" s="10" t="s">
        <v>175</v>
      </c>
      <c r="C164" s="18">
        <f>+'AGOSTO ORD'!N164</f>
        <v>263617</v>
      </c>
      <c r="D164" s="18">
        <f>+'ISR ART 126'!C164</f>
        <v>236</v>
      </c>
      <c r="E164" s="18">
        <f>SUM(C164:D164)</f>
        <v>263853</v>
      </c>
    </row>
    <row r="165" spans="1:5" x14ac:dyDescent="0.25">
      <c r="A165" s="9">
        <v>162</v>
      </c>
      <c r="B165" s="10" t="s">
        <v>176</v>
      </c>
      <c r="C165" s="18">
        <f>+'AGOSTO ORD'!N165</f>
        <v>183915</v>
      </c>
      <c r="D165" s="18">
        <f>+'ISR ART 126'!C165</f>
        <v>166</v>
      </c>
      <c r="E165" s="18">
        <f>SUM(C165:D165)</f>
        <v>184081</v>
      </c>
    </row>
    <row r="166" spans="1:5" x14ac:dyDescent="0.25">
      <c r="A166" s="9">
        <v>163</v>
      </c>
      <c r="B166" s="10" t="s">
        <v>177</v>
      </c>
      <c r="C166" s="18">
        <f>+'AGOSTO ORD'!N166</f>
        <v>221806</v>
      </c>
      <c r="D166" s="18">
        <f>+'ISR ART 126'!C166</f>
        <v>127</v>
      </c>
      <c r="E166" s="18">
        <f>SUM(C166:D166)</f>
        <v>221933</v>
      </c>
    </row>
    <row r="167" spans="1:5" x14ac:dyDescent="0.25">
      <c r="A167" s="9">
        <v>164</v>
      </c>
      <c r="B167" s="10" t="s">
        <v>178</v>
      </c>
      <c r="C167" s="18">
        <f>+'AGOSTO ORD'!N167</f>
        <v>230215</v>
      </c>
      <c r="D167" s="18">
        <f>+'ISR ART 126'!C167</f>
        <v>238</v>
      </c>
      <c r="E167" s="18">
        <f>SUM(C167:D167)</f>
        <v>230453</v>
      </c>
    </row>
    <row r="168" spans="1:5" x14ac:dyDescent="0.25">
      <c r="A168" s="9">
        <v>165</v>
      </c>
      <c r="B168" s="10" t="s">
        <v>179</v>
      </c>
      <c r="C168" s="18">
        <f>+'AGOSTO ORD'!N168</f>
        <v>213841</v>
      </c>
      <c r="D168" s="18">
        <f>+'ISR ART 126'!C168</f>
        <v>143</v>
      </c>
      <c r="E168" s="18">
        <f>SUM(C168:D168)</f>
        <v>213984</v>
      </c>
    </row>
    <row r="169" spans="1:5" x14ac:dyDescent="0.25">
      <c r="A169" s="9">
        <v>166</v>
      </c>
      <c r="B169" s="10" t="s">
        <v>180</v>
      </c>
      <c r="C169" s="18">
        <f>+'AGOSTO ORD'!N169</f>
        <v>838299</v>
      </c>
      <c r="D169" s="18">
        <f>+'ISR ART 126'!C169</f>
        <v>1185</v>
      </c>
      <c r="E169" s="18">
        <f>SUM(C169:D169)</f>
        <v>839484</v>
      </c>
    </row>
    <row r="170" spans="1:5" x14ac:dyDescent="0.25">
      <c r="A170" s="9">
        <v>167</v>
      </c>
      <c r="B170" s="10" t="s">
        <v>181</v>
      </c>
      <c r="C170" s="18">
        <f>+'AGOSTO ORD'!N170</f>
        <v>216302</v>
      </c>
      <c r="D170" s="18">
        <f>+'ISR ART 126'!C170</f>
        <v>219</v>
      </c>
      <c r="E170" s="18">
        <f>SUM(C170:D170)</f>
        <v>216521</v>
      </c>
    </row>
    <row r="171" spans="1:5" x14ac:dyDescent="0.25">
      <c r="A171" s="9">
        <v>168</v>
      </c>
      <c r="B171" s="10" t="s">
        <v>182</v>
      </c>
      <c r="C171" s="18">
        <f>+'AGOSTO ORD'!N171</f>
        <v>134953</v>
      </c>
      <c r="D171" s="18">
        <f>+'ISR ART 126'!C171</f>
        <v>78</v>
      </c>
      <c r="E171" s="18">
        <f>SUM(C171:D171)</f>
        <v>135031</v>
      </c>
    </row>
    <row r="172" spans="1:5" x14ac:dyDescent="0.25">
      <c r="A172" s="9">
        <v>169</v>
      </c>
      <c r="B172" s="10" t="s">
        <v>183</v>
      </c>
      <c r="C172" s="18">
        <f>+'AGOSTO ORD'!N172</f>
        <v>343490</v>
      </c>
      <c r="D172" s="18">
        <f>+'ISR ART 126'!C172</f>
        <v>358</v>
      </c>
      <c r="E172" s="18">
        <f>SUM(C172:D172)</f>
        <v>343848</v>
      </c>
    </row>
    <row r="173" spans="1:5" x14ac:dyDescent="0.25">
      <c r="A173" s="9">
        <v>170</v>
      </c>
      <c r="B173" s="10" t="s">
        <v>184</v>
      </c>
      <c r="C173" s="18">
        <f>+'AGOSTO ORD'!N173</f>
        <v>425151</v>
      </c>
      <c r="D173" s="18">
        <f>+'ISR ART 126'!C173</f>
        <v>327</v>
      </c>
      <c r="E173" s="18">
        <f>SUM(C173:D173)</f>
        <v>425478</v>
      </c>
    </row>
    <row r="174" spans="1:5" x14ac:dyDescent="0.25">
      <c r="A174" s="9">
        <v>171</v>
      </c>
      <c r="B174" s="10" t="s">
        <v>185</v>
      </c>
      <c r="C174" s="18">
        <f>+'AGOSTO ORD'!N174</f>
        <v>1129810</v>
      </c>
      <c r="D174" s="18">
        <f>+'ISR ART 126'!C174</f>
        <v>2087</v>
      </c>
      <c r="E174" s="18">
        <f>SUM(C174:D174)</f>
        <v>1131897</v>
      </c>
    </row>
    <row r="175" spans="1:5" x14ac:dyDescent="0.25">
      <c r="A175" s="9">
        <v>172</v>
      </c>
      <c r="B175" s="10" t="s">
        <v>186</v>
      </c>
      <c r="C175" s="18">
        <f>+'AGOSTO ORD'!N175</f>
        <v>74082</v>
      </c>
      <c r="D175" s="18">
        <f>+'ISR ART 126'!C175</f>
        <v>62</v>
      </c>
      <c r="E175" s="18">
        <f>SUM(C175:D175)</f>
        <v>74144</v>
      </c>
    </row>
    <row r="176" spans="1:5" x14ac:dyDescent="0.25">
      <c r="A176" s="9">
        <v>173</v>
      </c>
      <c r="B176" s="10" t="s">
        <v>187</v>
      </c>
      <c r="C176" s="18">
        <f>+'AGOSTO ORD'!N176</f>
        <v>183290</v>
      </c>
      <c r="D176" s="18">
        <f>+'ISR ART 126'!C176</f>
        <v>131</v>
      </c>
      <c r="E176" s="18">
        <f>SUM(C176:D176)</f>
        <v>183421</v>
      </c>
    </row>
    <row r="177" spans="1:5" x14ac:dyDescent="0.25">
      <c r="A177" s="9">
        <v>174</v>
      </c>
      <c r="B177" s="10" t="s">
        <v>188</v>
      </c>
      <c r="C177" s="18">
        <f>+'AGOSTO ORD'!N177</f>
        <v>295351</v>
      </c>
      <c r="D177" s="18">
        <f>+'ISR ART 126'!C177</f>
        <v>498</v>
      </c>
      <c r="E177" s="18">
        <f>SUM(C177:D177)</f>
        <v>295849</v>
      </c>
    </row>
    <row r="178" spans="1:5" x14ac:dyDescent="0.25">
      <c r="A178" s="9">
        <v>175</v>
      </c>
      <c r="B178" s="10" t="s">
        <v>189</v>
      </c>
      <c r="C178" s="18">
        <f>+'AGOSTO ORD'!N178</f>
        <v>192508</v>
      </c>
      <c r="D178" s="18">
        <f>+'ISR ART 126'!C178</f>
        <v>119</v>
      </c>
      <c r="E178" s="18">
        <f>SUM(C178:D178)</f>
        <v>192627</v>
      </c>
    </row>
    <row r="179" spans="1:5" x14ac:dyDescent="0.25">
      <c r="A179" s="9">
        <v>176</v>
      </c>
      <c r="B179" s="10" t="s">
        <v>190</v>
      </c>
      <c r="C179" s="18">
        <f>+'AGOSTO ORD'!N179</f>
        <v>358659</v>
      </c>
      <c r="D179" s="18">
        <f>+'ISR ART 126'!C179</f>
        <v>332</v>
      </c>
      <c r="E179" s="18">
        <f>SUM(C179:D179)</f>
        <v>358991</v>
      </c>
    </row>
    <row r="180" spans="1:5" x14ac:dyDescent="0.25">
      <c r="A180" s="9">
        <v>177</v>
      </c>
      <c r="B180" s="10" t="s">
        <v>191</v>
      </c>
      <c r="C180" s="18">
        <f>+'AGOSTO ORD'!N180</f>
        <v>650782</v>
      </c>
      <c r="D180" s="18">
        <f>+'ISR ART 126'!C180</f>
        <v>1117</v>
      </c>
      <c r="E180" s="18">
        <f>SUM(C180:D180)</f>
        <v>651899</v>
      </c>
    </row>
    <row r="181" spans="1:5" x14ac:dyDescent="0.25">
      <c r="A181" s="9">
        <v>178</v>
      </c>
      <c r="B181" s="10" t="s">
        <v>192</v>
      </c>
      <c r="C181" s="18">
        <f>+'AGOSTO ORD'!N181</f>
        <v>359652</v>
      </c>
      <c r="D181" s="18">
        <f>+'ISR ART 126'!C181</f>
        <v>587</v>
      </c>
      <c r="E181" s="18">
        <f>SUM(C181:D181)</f>
        <v>360239</v>
      </c>
    </row>
    <row r="182" spans="1:5" x14ac:dyDescent="0.25">
      <c r="A182" s="9">
        <v>179</v>
      </c>
      <c r="B182" s="10" t="s">
        <v>193</v>
      </c>
      <c r="C182" s="18">
        <f>+'AGOSTO ORD'!N182</f>
        <v>216560</v>
      </c>
      <c r="D182" s="18">
        <f>+'ISR ART 126'!C182</f>
        <v>196</v>
      </c>
      <c r="E182" s="18">
        <f>SUM(C182:D182)</f>
        <v>216756</v>
      </c>
    </row>
    <row r="183" spans="1:5" x14ac:dyDescent="0.25">
      <c r="A183" s="9">
        <v>180</v>
      </c>
      <c r="B183" s="10" t="s">
        <v>194</v>
      </c>
      <c r="C183" s="18">
        <f>+'AGOSTO ORD'!N183</f>
        <v>223249</v>
      </c>
      <c r="D183" s="18">
        <f>+'ISR ART 126'!C183</f>
        <v>204</v>
      </c>
      <c r="E183" s="18">
        <f>SUM(C183:D183)</f>
        <v>223453</v>
      </c>
    </row>
    <row r="184" spans="1:5" x14ac:dyDescent="0.25">
      <c r="A184" s="9">
        <v>181</v>
      </c>
      <c r="B184" s="10" t="s">
        <v>195</v>
      </c>
      <c r="C184" s="18">
        <f>+'AGOSTO ORD'!N184</f>
        <v>140410</v>
      </c>
      <c r="D184" s="18">
        <f>+'ISR ART 126'!C184</f>
        <v>66</v>
      </c>
      <c r="E184" s="18">
        <f>SUM(C184:D184)</f>
        <v>140476</v>
      </c>
    </row>
    <row r="185" spans="1:5" x14ac:dyDescent="0.25">
      <c r="A185" s="9">
        <v>182</v>
      </c>
      <c r="B185" s="10" t="s">
        <v>196</v>
      </c>
      <c r="C185" s="18">
        <f>+'AGOSTO ORD'!N185</f>
        <v>202942</v>
      </c>
      <c r="D185" s="18">
        <f>+'ISR ART 126'!C185</f>
        <v>180</v>
      </c>
      <c r="E185" s="18">
        <f>SUM(C185:D185)</f>
        <v>203122</v>
      </c>
    </row>
    <row r="186" spans="1:5" x14ac:dyDescent="0.25">
      <c r="A186" s="9">
        <v>183</v>
      </c>
      <c r="B186" s="10" t="s">
        <v>197</v>
      </c>
      <c r="C186" s="18">
        <f>+'AGOSTO ORD'!N186</f>
        <v>207428</v>
      </c>
      <c r="D186" s="18">
        <f>+'ISR ART 126'!C186</f>
        <v>133</v>
      </c>
      <c r="E186" s="18">
        <f>SUM(C186:D186)</f>
        <v>207561</v>
      </c>
    </row>
    <row r="187" spans="1:5" x14ac:dyDescent="0.25">
      <c r="A187" s="9">
        <v>184</v>
      </c>
      <c r="B187" s="10" t="s">
        <v>198</v>
      </c>
      <c r="C187" s="18">
        <f>+'AGOSTO ORD'!N187</f>
        <v>23409688</v>
      </c>
      <c r="D187" s="18">
        <f>+'ISR ART 126'!C187</f>
        <v>35301</v>
      </c>
      <c r="E187" s="18">
        <f>SUM(C187:D187)</f>
        <v>23444989</v>
      </c>
    </row>
    <row r="188" spans="1:5" x14ac:dyDescent="0.25">
      <c r="A188" s="9">
        <v>185</v>
      </c>
      <c r="B188" s="10" t="s">
        <v>199</v>
      </c>
      <c r="C188" s="18">
        <f>+'AGOSTO ORD'!N188</f>
        <v>626071</v>
      </c>
      <c r="D188" s="18">
        <f>+'ISR ART 126'!C188</f>
        <v>844</v>
      </c>
      <c r="E188" s="18">
        <f>SUM(C188:D188)</f>
        <v>626915</v>
      </c>
    </row>
    <row r="189" spans="1:5" x14ac:dyDescent="0.25">
      <c r="A189" s="9">
        <v>186</v>
      </c>
      <c r="B189" s="10" t="s">
        <v>200</v>
      </c>
      <c r="C189" s="18">
        <f>+'AGOSTO ORD'!N189</f>
        <v>153875</v>
      </c>
      <c r="D189" s="18">
        <f>+'ISR ART 126'!C189</f>
        <v>49</v>
      </c>
      <c r="E189" s="18">
        <f>SUM(C189:D189)</f>
        <v>153924</v>
      </c>
    </row>
    <row r="190" spans="1:5" x14ac:dyDescent="0.25">
      <c r="A190" s="9">
        <v>187</v>
      </c>
      <c r="B190" s="10" t="s">
        <v>201</v>
      </c>
      <c r="C190" s="18">
        <f>+'AGOSTO ORD'!N190</f>
        <v>208176</v>
      </c>
      <c r="D190" s="18">
        <f>+'ISR ART 126'!C190</f>
        <v>145</v>
      </c>
      <c r="E190" s="18">
        <f>SUM(C190:D190)</f>
        <v>208321</v>
      </c>
    </row>
    <row r="191" spans="1:5" x14ac:dyDescent="0.25">
      <c r="A191" s="9">
        <v>188</v>
      </c>
      <c r="B191" s="10" t="s">
        <v>202</v>
      </c>
      <c r="C191" s="18">
        <f>+'AGOSTO ORD'!N191</f>
        <v>491276</v>
      </c>
      <c r="D191" s="18">
        <f>+'ISR ART 126'!C191</f>
        <v>849</v>
      </c>
      <c r="E191" s="18">
        <f>SUM(C191:D191)</f>
        <v>492125</v>
      </c>
    </row>
    <row r="192" spans="1:5" x14ac:dyDescent="0.25">
      <c r="A192" s="9">
        <v>189</v>
      </c>
      <c r="B192" s="10" t="s">
        <v>203</v>
      </c>
      <c r="C192" s="18">
        <f>+'AGOSTO ORD'!N192</f>
        <v>242226</v>
      </c>
      <c r="D192" s="18">
        <f>+'ISR ART 126'!C192</f>
        <v>456</v>
      </c>
      <c r="E192" s="18">
        <f>SUM(C192:D192)</f>
        <v>242682</v>
      </c>
    </row>
    <row r="193" spans="1:5" x14ac:dyDescent="0.25">
      <c r="A193" s="9">
        <v>190</v>
      </c>
      <c r="B193" s="10" t="s">
        <v>204</v>
      </c>
      <c r="C193" s="18">
        <f>+'AGOSTO ORD'!N193</f>
        <v>1759657</v>
      </c>
      <c r="D193" s="18">
        <f>+'ISR ART 126'!C193</f>
        <v>2260</v>
      </c>
      <c r="E193" s="18">
        <f>SUM(C193:D193)</f>
        <v>1761917</v>
      </c>
    </row>
    <row r="194" spans="1:5" x14ac:dyDescent="0.25">
      <c r="A194" s="9">
        <v>191</v>
      </c>
      <c r="B194" s="10" t="s">
        <v>205</v>
      </c>
      <c r="C194" s="18">
        <f>+'AGOSTO ORD'!N194</f>
        <v>72394</v>
      </c>
      <c r="D194" s="18">
        <f>+'ISR ART 126'!C194</f>
        <v>26</v>
      </c>
      <c r="E194" s="18">
        <f>SUM(C194:D194)</f>
        <v>72420</v>
      </c>
    </row>
    <row r="195" spans="1:5" x14ac:dyDescent="0.25">
      <c r="A195" s="9">
        <v>192</v>
      </c>
      <c r="B195" s="10" t="s">
        <v>206</v>
      </c>
      <c r="C195" s="18">
        <f>+'AGOSTO ORD'!N195</f>
        <v>185746</v>
      </c>
      <c r="D195" s="18">
        <f>+'ISR ART 126'!C195</f>
        <v>175</v>
      </c>
      <c r="E195" s="18">
        <f>SUM(C195:D195)</f>
        <v>185921</v>
      </c>
    </row>
    <row r="196" spans="1:5" x14ac:dyDescent="0.25">
      <c r="A196" s="9">
        <v>193</v>
      </c>
      <c r="B196" s="10" t="s">
        <v>207</v>
      </c>
      <c r="C196" s="18">
        <f>+'AGOSTO ORD'!N196</f>
        <v>211105</v>
      </c>
      <c r="D196" s="18">
        <f>+'ISR ART 126'!C196</f>
        <v>434</v>
      </c>
      <c r="E196" s="18">
        <f>SUM(C196:D196)</f>
        <v>211539</v>
      </c>
    </row>
    <row r="197" spans="1:5" x14ac:dyDescent="0.25">
      <c r="A197" s="9">
        <v>194</v>
      </c>
      <c r="B197" s="10" t="s">
        <v>208</v>
      </c>
      <c r="C197" s="18">
        <f>+'AGOSTO ORD'!N197</f>
        <v>244060</v>
      </c>
      <c r="D197" s="18">
        <f>+'ISR ART 126'!C197</f>
        <v>237</v>
      </c>
      <c r="E197" s="18">
        <f>SUM(C197:D197)</f>
        <v>244297</v>
      </c>
    </row>
    <row r="198" spans="1:5" x14ac:dyDescent="0.25">
      <c r="A198" s="9">
        <v>195</v>
      </c>
      <c r="B198" s="10" t="s">
        <v>209</v>
      </c>
      <c r="C198" s="18">
        <f>+'AGOSTO ORD'!N198</f>
        <v>227311</v>
      </c>
      <c r="D198" s="18">
        <f>+'ISR ART 126'!C198</f>
        <v>120</v>
      </c>
      <c r="E198" s="18">
        <f>SUM(C198:D198)</f>
        <v>227431</v>
      </c>
    </row>
    <row r="199" spans="1:5" x14ac:dyDescent="0.25">
      <c r="A199" s="9">
        <v>196</v>
      </c>
      <c r="B199" s="10" t="s">
        <v>210</v>
      </c>
      <c r="C199" s="18">
        <f>+'AGOSTO ORD'!N199</f>
        <v>115185</v>
      </c>
      <c r="D199" s="18">
        <f>+'ISR ART 126'!C199</f>
        <v>47</v>
      </c>
      <c r="E199" s="18">
        <f>SUM(C199:D199)</f>
        <v>115232</v>
      </c>
    </row>
    <row r="200" spans="1:5" x14ac:dyDescent="0.25">
      <c r="A200" s="9">
        <v>197</v>
      </c>
      <c r="B200" s="10" t="s">
        <v>211</v>
      </c>
      <c r="C200" s="18">
        <f>+'AGOSTO ORD'!N200</f>
        <v>441412</v>
      </c>
      <c r="D200" s="18">
        <f>+'ISR ART 126'!C200</f>
        <v>505</v>
      </c>
      <c r="E200" s="18">
        <f>SUM(C200:D200)</f>
        <v>441917</v>
      </c>
    </row>
    <row r="201" spans="1:5" x14ac:dyDescent="0.25">
      <c r="A201" s="9">
        <v>198</v>
      </c>
      <c r="B201" s="10" t="s">
        <v>212</v>
      </c>
      <c r="C201" s="18">
        <f>+'AGOSTO ORD'!N201</f>
        <v>2318430</v>
      </c>
      <c r="D201" s="18">
        <f>+'ISR ART 126'!C201</f>
        <v>3083</v>
      </c>
      <c r="E201" s="18">
        <f>SUM(C201:D201)</f>
        <v>2321513</v>
      </c>
    </row>
    <row r="202" spans="1:5" x14ac:dyDescent="0.25">
      <c r="A202" s="9">
        <v>199</v>
      </c>
      <c r="B202" s="10" t="s">
        <v>213</v>
      </c>
      <c r="C202" s="18">
        <f>+'AGOSTO ORD'!N202</f>
        <v>137186</v>
      </c>
      <c r="D202" s="18">
        <f>+'ISR ART 126'!C202</f>
        <v>42</v>
      </c>
      <c r="E202" s="18">
        <f>SUM(C202:D202)</f>
        <v>137228</v>
      </c>
    </row>
    <row r="203" spans="1:5" x14ac:dyDescent="0.25">
      <c r="A203" s="9">
        <v>200</v>
      </c>
      <c r="B203" s="10" t="s">
        <v>214</v>
      </c>
      <c r="C203" s="18">
        <f>+'AGOSTO ORD'!N203</f>
        <v>284445</v>
      </c>
      <c r="D203" s="18">
        <f>+'ISR ART 126'!C203</f>
        <v>306</v>
      </c>
      <c r="E203" s="18">
        <f>SUM(C203:D203)</f>
        <v>284751</v>
      </c>
    </row>
    <row r="204" spans="1:5" x14ac:dyDescent="0.25">
      <c r="A204" s="9">
        <v>201</v>
      </c>
      <c r="B204" s="10" t="s">
        <v>215</v>
      </c>
      <c r="C204" s="18">
        <f>+'AGOSTO ORD'!N204</f>
        <v>173951</v>
      </c>
      <c r="D204" s="18">
        <f>+'ISR ART 126'!C204</f>
        <v>151</v>
      </c>
      <c r="E204" s="18">
        <f>SUM(C204:D204)</f>
        <v>174102</v>
      </c>
    </row>
    <row r="205" spans="1:5" x14ac:dyDescent="0.25">
      <c r="A205" s="9">
        <v>202</v>
      </c>
      <c r="B205" s="10" t="s">
        <v>216</v>
      </c>
      <c r="C205" s="18">
        <f>+'AGOSTO ORD'!N205</f>
        <v>362424</v>
      </c>
      <c r="D205" s="18">
        <f>+'ISR ART 126'!C205</f>
        <v>408</v>
      </c>
      <c r="E205" s="18">
        <f>SUM(C205:D205)</f>
        <v>362832</v>
      </c>
    </row>
    <row r="206" spans="1:5" x14ac:dyDescent="0.25">
      <c r="A206" s="9">
        <v>203</v>
      </c>
      <c r="B206" s="10" t="s">
        <v>217</v>
      </c>
      <c r="C206" s="18">
        <f>+'AGOSTO ORD'!N206</f>
        <v>280864</v>
      </c>
      <c r="D206" s="18">
        <f>+'ISR ART 126'!C206</f>
        <v>291</v>
      </c>
      <c r="E206" s="18">
        <f>SUM(C206:D206)</f>
        <v>281155</v>
      </c>
    </row>
    <row r="207" spans="1:5" x14ac:dyDescent="0.25">
      <c r="A207" s="9">
        <v>204</v>
      </c>
      <c r="B207" s="10" t="s">
        <v>218</v>
      </c>
      <c r="C207" s="18">
        <f>+'AGOSTO ORD'!N207</f>
        <v>125309</v>
      </c>
      <c r="D207" s="18">
        <f>+'ISR ART 126'!C207</f>
        <v>199</v>
      </c>
      <c r="E207" s="18">
        <f>SUM(C207:D207)</f>
        <v>125508</v>
      </c>
    </row>
    <row r="208" spans="1:5" x14ac:dyDescent="0.25">
      <c r="A208" s="9">
        <v>205</v>
      </c>
      <c r="B208" s="10" t="s">
        <v>219</v>
      </c>
      <c r="C208" s="18">
        <f>+'AGOSTO ORD'!N208</f>
        <v>1256922</v>
      </c>
      <c r="D208" s="18">
        <f>+'ISR ART 126'!C208</f>
        <v>1462</v>
      </c>
      <c r="E208" s="18">
        <f>SUM(C208:D208)</f>
        <v>1258384</v>
      </c>
    </row>
    <row r="209" spans="1:5" x14ac:dyDescent="0.25">
      <c r="A209" s="9">
        <v>206</v>
      </c>
      <c r="B209" s="10" t="s">
        <v>220</v>
      </c>
      <c r="C209" s="18">
        <f>+'AGOSTO ORD'!N209</f>
        <v>208007</v>
      </c>
      <c r="D209" s="18">
        <f>+'ISR ART 126'!C209</f>
        <v>209</v>
      </c>
      <c r="E209" s="18">
        <f>SUM(C209:D209)</f>
        <v>208216</v>
      </c>
    </row>
    <row r="210" spans="1:5" x14ac:dyDescent="0.25">
      <c r="A210" s="9">
        <v>207</v>
      </c>
      <c r="B210" s="10" t="s">
        <v>221</v>
      </c>
      <c r="C210" s="18">
        <f>+'AGOSTO ORD'!N210</f>
        <v>1086780</v>
      </c>
      <c r="D210" s="18">
        <f>+'ISR ART 126'!C210</f>
        <v>1801</v>
      </c>
      <c r="E210" s="18">
        <f>SUM(C210:D210)</f>
        <v>1088581</v>
      </c>
    </row>
    <row r="211" spans="1:5" x14ac:dyDescent="0.25">
      <c r="A211" s="9">
        <v>208</v>
      </c>
      <c r="B211" s="10" t="s">
        <v>222</v>
      </c>
      <c r="C211" s="18">
        <f>+'AGOSTO ORD'!N211</f>
        <v>532706</v>
      </c>
      <c r="D211" s="18">
        <f>+'ISR ART 126'!C211</f>
        <v>589</v>
      </c>
      <c r="E211" s="18">
        <f>SUM(C211:D211)</f>
        <v>533295</v>
      </c>
    </row>
    <row r="212" spans="1:5" x14ac:dyDescent="0.25">
      <c r="A212" s="9">
        <v>209</v>
      </c>
      <c r="B212" s="10" t="s">
        <v>223</v>
      </c>
      <c r="C212" s="18">
        <f>+'AGOSTO ORD'!N212</f>
        <v>191709</v>
      </c>
      <c r="D212" s="18">
        <f>+'ISR ART 126'!C212</f>
        <v>100</v>
      </c>
      <c r="E212" s="18">
        <f>SUM(C212:D212)</f>
        <v>191809</v>
      </c>
    </row>
    <row r="213" spans="1:5" x14ac:dyDescent="0.25">
      <c r="A213" s="9">
        <v>210</v>
      </c>
      <c r="B213" s="10" t="s">
        <v>224</v>
      </c>
      <c r="C213" s="18">
        <f>+'AGOSTO ORD'!N213</f>
        <v>424082</v>
      </c>
      <c r="D213" s="18">
        <f>+'ISR ART 126'!C213</f>
        <v>815</v>
      </c>
      <c r="E213" s="18">
        <f>SUM(C213:D213)</f>
        <v>424897</v>
      </c>
    </row>
    <row r="214" spans="1:5" x14ac:dyDescent="0.25">
      <c r="A214" s="9">
        <v>211</v>
      </c>
      <c r="B214" s="10" t="s">
        <v>225</v>
      </c>
      <c r="C214" s="18">
        <f>+'AGOSTO ORD'!N214</f>
        <v>272736</v>
      </c>
      <c r="D214" s="18">
        <f>+'ISR ART 126'!C214</f>
        <v>277</v>
      </c>
      <c r="E214" s="18">
        <f>SUM(C214:D214)</f>
        <v>273013</v>
      </c>
    </row>
    <row r="215" spans="1:5" x14ac:dyDescent="0.25">
      <c r="A215" s="9">
        <v>212</v>
      </c>
      <c r="B215" s="10" t="s">
        <v>226</v>
      </c>
      <c r="C215" s="18">
        <f>+'AGOSTO ORD'!N215</f>
        <v>255989</v>
      </c>
      <c r="D215" s="18">
        <f>+'ISR ART 126'!C215</f>
        <v>251</v>
      </c>
      <c r="E215" s="18">
        <f>SUM(C215:D215)</f>
        <v>256240</v>
      </c>
    </row>
    <row r="216" spans="1:5" x14ac:dyDescent="0.25">
      <c r="A216" s="9">
        <v>213</v>
      </c>
      <c r="B216" s="10" t="s">
        <v>227</v>
      </c>
      <c r="C216" s="18">
        <f>+'AGOSTO ORD'!N216</f>
        <v>361216</v>
      </c>
      <c r="D216" s="18">
        <f>+'ISR ART 126'!C216</f>
        <v>340</v>
      </c>
      <c r="E216" s="18">
        <f>SUM(C216:D216)</f>
        <v>361556</v>
      </c>
    </row>
    <row r="217" spans="1:5" x14ac:dyDescent="0.25">
      <c r="A217" s="9">
        <v>214</v>
      </c>
      <c r="B217" s="10" t="s">
        <v>228</v>
      </c>
      <c r="C217" s="18">
        <f>+'AGOSTO ORD'!N217</f>
        <v>224951</v>
      </c>
      <c r="D217" s="18">
        <f>+'ISR ART 126'!C217</f>
        <v>193</v>
      </c>
      <c r="E217" s="18">
        <f>SUM(C217:D217)</f>
        <v>225144</v>
      </c>
    </row>
    <row r="218" spans="1:5" x14ac:dyDescent="0.25">
      <c r="A218" s="9">
        <v>215</v>
      </c>
      <c r="B218" s="10" t="s">
        <v>229</v>
      </c>
      <c r="C218" s="18">
        <f>+'AGOSTO ORD'!N218</f>
        <v>136887</v>
      </c>
      <c r="D218" s="18">
        <f>+'ISR ART 126'!C218</f>
        <v>106</v>
      </c>
      <c r="E218" s="18">
        <f>SUM(C218:D218)</f>
        <v>136993</v>
      </c>
    </row>
    <row r="219" spans="1:5" x14ac:dyDescent="0.25">
      <c r="A219" s="9">
        <v>216</v>
      </c>
      <c r="B219" s="10" t="s">
        <v>230</v>
      </c>
      <c r="C219" s="18">
        <f>+'AGOSTO ORD'!N219</f>
        <v>206814</v>
      </c>
      <c r="D219" s="18">
        <f>+'ISR ART 126'!C219</f>
        <v>115</v>
      </c>
      <c r="E219" s="18">
        <f>SUM(C219:D219)</f>
        <v>206929</v>
      </c>
    </row>
    <row r="220" spans="1:5" x14ac:dyDescent="0.25">
      <c r="A220" s="11">
        <v>217</v>
      </c>
      <c r="B220" s="10" t="s">
        <v>231</v>
      </c>
      <c r="C220" s="18">
        <f>+'AGOSTO ORD'!N220</f>
        <v>297135</v>
      </c>
      <c r="D220" s="18">
        <f>+'ISR ART 126'!C220</f>
        <v>302</v>
      </c>
      <c r="E220" s="18">
        <f>SUM(C220:D220)</f>
        <v>297437</v>
      </c>
    </row>
    <row r="221" spans="1:5" x14ac:dyDescent="0.25">
      <c r="A221" s="9">
        <v>218</v>
      </c>
      <c r="B221" s="10" t="s">
        <v>232</v>
      </c>
      <c r="C221" s="18">
        <f>+'AGOSTO ORD'!N221</f>
        <v>149325</v>
      </c>
      <c r="D221" s="18">
        <f>+'ISR ART 126'!C221</f>
        <v>46</v>
      </c>
      <c r="E221" s="18">
        <f>SUM(C221:D221)</f>
        <v>149371</v>
      </c>
    </row>
    <row r="222" spans="1:5" x14ac:dyDescent="0.25">
      <c r="A222" s="9">
        <v>219</v>
      </c>
      <c r="B222" s="10" t="s">
        <v>233</v>
      </c>
      <c r="C222" s="18">
        <f>+'AGOSTO ORD'!N222</f>
        <v>326238</v>
      </c>
      <c r="D222" s="18">
        <f>+'ISR ART 126'!C222</f>
        <v>242</v>
      </c>
      <c r="E222" s="18">
        <f>SUM(C222:D222)</f>
        <v>326480</v>
      </c>
    </row>
    <row r="223" spans="1:5" x14ac:dyDescent="0.25">
      <c r="A223" s="9">
        <v>220</v>
      </c>
      <c r="B223" s="10" t="s">
        <v>234</v>
      </c>
      <c r="C223" s="18">
        <f>+'AGOSTO ORD'!N223</f>
        <v>315463</v>
      </c>
      <c r="D223" s="18">
        <f>+'ISR ART 126'!C223</f>
        <v>329</v>
      </c>
      <c r="E223" s="18">
        <f>SUM(C223:D223)</f>
        <v>315792</v>
      </c>
    </row>
    <row r="224" spans="1:5" x14ac:dyDescent="0.25">
      <c r="A224" s="9">
        <v>221</v>
      </c>
      <c r="B224" s="10" t="s">
        <v>235</v>
      </c>
      <c r="C224" s="18">
        <f>+'AGOSTO ORD'!N224</f>
        <v>181140</v>
      </c>
      <c r="D224" s="18">
        <f>+'ISR ART 126'!C224</f>
        <v>131</v>
      </c>
      <c r="E224" s="18">
        <f>SUM(C224:D224)</f>
        <v>181271</v>
      </c>
    </row>
    <row r="225" spans="1:5" x14ac:dyDescent="0.25">
      <c r="A225" s="9">
        <v>222</v>
      </c>
      <c r="B225" s="10" t="s">
        <v>236</v>
      </c>
      <c r="C225" s="18">
        <f>+'AGOSTO ORD'!N225</f>
        <v>183737</v>
      </c>
      <c r="D225" s="18">
        <f>+'ISR ART 126'!C225</f>
        <v>129</v>
      </c>
      <c r="E225" s="18">
        <f>SUM(C225:D225)</f>
        <v>183866</v>
      </c>
    </row>
    <row r="226" spans="1:5" x14ac:dyDescent="0.25">
      <c r="A226" s="9">
        <v>223</v>
      </c>
      <c r="B226" s="10" t="s">
        <v>237</v>
      </c>
      <c r="C226" s="18">
        <f>+'AGOSTO ORD'!N226</f>
        <v>170062</v>
      </c>
      <c r="D226" s="18">
        <f>+'ISR ART 126'!C226</f>
        <v>50</v>
      </c>
      <c r="E226" s="18">
        <f>SUM(C226:D226)</f>
        <v>170112</v>
      </c>
    </row>
    <row r="227" spans="1:5" x14ac:dyDescent="0.25">
      <c r="A227" s="9">
        <v>224</v>
      </c>
      <c r="B227" s="10" t="s">
        <v>238</v>
      </c>
      <c r="C227" s="18">
        <f>+'AGOSTO ORD'!N227</f>
        <v>107985</v>
      </c>
      <c r="D227" s="18">
        <f>+'ISR ART 126'!C227</f>
        <v>74</v>
      </c>
      <c r="E227" s="18">
        <f>SUM(C227:D227)</f>
        <v>108059</v>
      </c>
    </row>
    <row r="228" spans="1:5" x14ac:dyDescent="0.25">
      <c r="A228" s="9">
        <v>225</v>
      </c>
      <c r="B228" s="10" t="s">
        <v>239</v>
      </c>
      <c r="C228" s="18">
        <f>+'AGOSTO ORD'!N228</f>
        <v>367659</v>
      </c>
      <c r="D228" s="18">
        <f>+'ISR ART 126'!C228</f>
        <v>478</v>
      </c>
      <c r="E228" s="18">
        <f>SUM(C228:D228)</f>
        <v>368137</v>
      </c>
    </row>
    <row r="229" spans="1:5" x14ac:dyDescent="0.25">
      <c r="A229" s="9">
        <v>226</v>
      </c>
      <c r="B229" s="10" t="s">
        <v>240</v>
      </c>
      <c r="C229" s="18">
        <f>+'AGOSTO ORD'!N229</f>
        <v>290267</v>
      </c>
      <c r="D229" s="18">
        <f>+'ISR ART 126'!C229</f>
        <v>300</v>
      </c>
      <c r="E229" s="18">
        <f>SUM(C229:D229)</f>
        <v>290567</v>
      </c>
    </row>
    <row r="230" spans="1:5" x14ac:dyDescent="0.25">
      <c r="A230" s="9">
        <v>227</v>
      </c>
      <c r="B230" s="10" t="s">
        <v>241</v>
      </c>
      <c r="C230" s="18">
        <f>+'AGOSTO ORD'!N230</f>
        <v>1241495</v>
      </c>
      <c r="D230" s="18">
        <f>+'ISR ART 126'!C230</f>
        <v>2905</v>
      </c>
      <c r="E230" s="18">
        <f>SUM(C230:D230)</f>
        <v>1244400</v>
      </c>
    </row>
    <row r="231" spans="1:5" x14ac:dyDescent="0.25">
      <c r="A231" s="9">
        <v>228</v>
      </c>
      <c r="B231" s="10" t="s">
        <v>242</v>
      </c>
      <c r="C231" s="18">
        <f>+'AGOSTO ORD'!N231</f>
        <v>179477</v>
      </c>
      <c r="D231" s="18">
        <f>+'ISR ART 126'!C231</f>
        <v>74</v>
      </c>
      <c r="E231" s="18">
        <f>SUM(C231:D231)</f>
        <v>179551</v>
      </c>
    </row>
    <row r="232" spans="1:5" x14ac:dyDescent="0.25">
      <c r="A232" s="9">
        <v>229</v>
      </c>
      <c r="B232" s="10" t="s">
        <v>243</v>
      </c>
      <c r="C232" s="18">
        <f>+'AGOSTO ORD'!N232</f>
        <v>539866</v>
      </c>
      <c r="D232" s="18">
        <f>+'ISR ART 126'!C232</f>
        <v>838</v>
      </c>
      <c r="E232" s="18">
        <f>SUM(C232:D232)</f>
        <v>540704</v>
      </c>
    </row>
    <row r="233" spans="1:5" x14ac:dyDescent="0.25">
      <c r="A233" s="9">
        <v>230</v>
      </c>
      <c r="B233" s="10" t="s">
        <v>244</v>
      </c>
      <c r="C233" s="18">
        <f>+'AGOSTO ORD'!N233</f>
        <v>140931</v>
      </c>
      <c r="D233" s="18">
        <f>+'ISR ART 126'!C233</f>
        <v>115</v>
      </c>
      <c r="E233" s="18">
        <f>SUM(C233:D233)</f>
        <v>141046</v>
      </c>
    </row>
    <row r="234" spans="1:5" x14ac:dyDescent="0.25">
      <c r="A234" s="9">
        <v>231</v>
      </c>
      <c r="B234" s="10" t="s">
        <v>245</v>
      </c>
      <c r="C234" s="18">
        <f>+'AGOSTO ORD'!N234</f>
        <v>311356</v>
      </c>
      <c r="D234" s="18">
        <f>+'ISR ART 126'!C234</f>
        <v>475</v>
      </c>
      <c r="E234" s="18">
        <f>SUM(C234:D234)</f>
        <v>311831</v>
      </c>
    </row>
    <row r="235" spans="1:5" x14ac:dyDescent="0.25">
      <c r="A235" s="9">
        <v>232</v>
      </c>
      <c r="B235" s="10" t="s">
        <v>246</v>
      </c>
      <c r="C235" s="18">
        <f>+'AGOSTO ORD'!N235</f>
        <v>1742346</v>
      </c>
      <c r="D235" s="18">
        <f>+'ISR ART 126'!C235</f>
        <v>1878</v>
      </c>
      <c r="E235" s="18">
        <f>SUM(C235:D235)</f>
        <v>1744224</v>
      </c>
    </row>
    <row r="236" spans="1:5" x14ac:dyDescent="0.25">
      <c r="A236" s="9">
        <v>233</v>
      </c>
      <c r="B236" s="10" t="s">
        <v>247</v>
      </c>
      <c r="C236" s="18">
        <f>+'AGOSTO ORD'!N236</f>
        <v>312319</v>
      </c>
      <c r="D236" s="18">
        <f>+'ISR ART 126'!C236</f>
        <v>250</v>
      </c>
      <c r="E236" s="18">
        <f>SUM(C236:D236)</f>
        <v>312569</v>
      </c>
    </row>
    <row r="237" spans="1:5" x14ac:dyDescent="0.25">
      <c r="A237" s="9">
        <v>234</v>
      </c>
      <c r="B237" s="10" t="s">
        <v>248</v>
      </c>
      <c r="C237" s="18">
        <f>+'AGOSTO ORD'!N237</f>
        <v>439212</v>
      </c>
      <c r="D237" s="18">
        <f>+'ISR ART 126'!C237</f>
        <v>576</v>
      </c>
      <c r="E237" s="18">
        <f>SUM(C237:D237)</f>
        <v>439788</v>
      </c>
    </row>
    <row r="238" spans="1:5" x14ac:dyDescent="0.25">
      <c r="A238" s="9">
        <v>235</v>
      </c>
      <c r="B238" s="10" t="s">
        <v>249</v>
      </c>
      <c r="C238" s="18">
        <f>+'AGOSTO ORD'!N238</f>
        <v>386074</v>
      </c>
      <c r="D238" s="18">
        <f>+'ISR ART 126'!C238</f>
        <v>344</v>
      </c>
      <c r="E238" s="18">
        <f>SUM(C238:D238)</f>
        <v>386418</v>
      </c>
    </row>
    <row r="239" spans="1:5" x14ac:dyDescent="0.25">
      <c r="A239" s="9">
        <v>236</v>
      </c>
      <c r="B239" s="10" t="s">
        <v>250</v>
      </c>
      <c r="C239" s="18">
        <f>+'AGOSTO ORD'!N239</f>
        <v>248572</v>
      </c>
      <c r="D239" s="18">
        <f>+'ISR ART 126'!C239</f>
        <v>126</v>
      </c>
      <c r="E239" s="18">
        <f>SUM(C239:D239)</f>
        <v>248698</v>
      </c>
    </row>
    <row r="240" spans="1:5" x14ac:dyDescent="0.25">
      <c r="A240" s="9">
        <v>237</v>
      </c>
      <c r="B240" s="10" t="s">
        <v>251</v>
      </c>
      <c r="C240" s="18">
        <f>+'AGOSTO ORD'!N240</f>
        <v>210336</v>
      </c>
      <c r="D240" s="18">
        <f>+'ISR ART 126'!C240</f>
        <v>219</v>
      </c>
      <c r="E240" s="18">
        <f>SUM(C240:D240)</f>
        <v>210555</v>
      </c>
    </row>
    <row r="241" spans="1:5" x14ac:dyDescent="0.25">
      <c r="A241" s="9">
        <v>238</v>
      </c>
      <c r="B241" s="10" t="s">
        <v>252</v>
      </c>
      <c r="C241" s="18">
        <f>+'AGOSTO ORD'!N241</f>
        <v>186425</v>
      </c>
      <c r="D241" s="18">
        <f>+'ISR ART 126'!C241</f>
        <v>93</v>
      </c>
      <c r="E241" s="18">
        <f>SUM(C241:D241)</f>
        <v>186518</v>
      </c>
    </row>
    <row r="242" spans="1:5" x14ac:dyDescent="0.25">
      <c r="A242" s="9">
        <v>239</v>
      </c>
      <c r="B242" s="10" t="s">
        <v>253</v>
      </c>
      <c r="C242" s="18">
        <f>+'AGOSTO ORD'!N242</f>
        <v>143241</v>
      </c>
      <c r="D242" s="18">
        <f>+'ISR ART 126'!C242</f>
        <v>149</v>
      </c>
      <c r="E242" s="18">
        <f>SUM(C242:D242)</f>
        <v>143390</v>
      </c>
    </row>
    <row r="243" spans="1:5" x14ac:dyDescent="0.25">
      <c r="A243" s="9">
        <v>240</v>
      </c>
      <c r="B243" s="10" t="s">
        <v>254</v>
      </c>
      <c r="C243" s="18">
        <f>+'AGOSTO ORD'!N243</f>
        <v>237726</v>
      </c>
      <c r="D243" s="18">
        <f>+'ISR ART 126'!C243</f>
        <v>221</v>
      </c>
      <c r="E243" s="18">
        <f>SUM(C243:D243)</f>
        <v>237947</v>
      </c>
    </row>
    <row r="244" spans="1:5" x14ac:dyDescent="0.25">
      <c r="A244" s="9">
        <v>241</v>
      </c>
      <c r="B244" s="10" t="s">
        <v>255</v>
      </c>
      <c r="C244" s="18">
        <f>+'AGOSTO ORD'!N244</f>
        <v>180768</v>
      </c>
      <c r="D244" s="18">
        <f>+'ISR ART 126'!C244</f>
        <v>113</v>
      </c>
      <c r="E244" s="18">
        <f>SUM(C244:D244)</f>
        <v>180881</v>
      </c>
    </row>
    <row r="245" spans="1:5" x14ac:dyDescent="0.25">
      <c r="A245" s="9">
        <v>242</v>
      </c>
      <c r="B245" s="10" t="s">
        <v>256</v>
      </c>
      <c r="C245" s="18">
        <f>+'AGOSTO ORD'!N245</f>
        <v>658300</v>
      </c>
      <c r="D245" s="18">
        <f>+'ISR ART 126'!C245</f>
        <v>1092</v>
      </c>
      <c r="E245" s="18">
        <f>SUM(C245:D245)</f>
        <v>659392</v>
      </c>
    </row>
    <row r="246" spans="1:5" x14ac:dyDescent="0.25">
      <c r="A246" s="9">
        <v>243</v>
      </c>
      <c r="B246" s="10" t="s">
        <v>257</v>
      </c>
      <c r="C246" s="18">
        <f>+'AGOSTO ORD'!N246</f>
        <v>300656</v>
      </c>
      <c r="D246" s="18">
        <f>+'ISR ART 126'!C246</f>
        <v>264</v>
      </c>
      <c r="E246" s="18">
        <f>SUM(C246:D246)</f>
        <v>300920</v>
      </c>
    </row>
    <row r="247" spans="1:5" x14ac:dyDescent="0.25">
      <c r="A247" s="9">
        <v>244</v>
      </c>
      <c r="B247" s="10" t="s">
        <v>258</v>
      </c>
      <c r="C247" s="18">
        <f>+'AGOSTO ORD'!N247</f>
        <v>244307</v>
      </c>
      <c r="D247" s="18">
        <f>+'ISR ART 126'!C247</f>
        <v>316</v>
      </c>
      <c r="E247" s="18">
        <f>SUM(C247:D247)</f>
        <v>244623</v>
      </c>
    </row>
    <row r="248" spans="1:5" x14ac:dyDescent="0.25">
      <c r="A248" s="9">
        <v>245</v>
      </c>
      <c r="B248" s="10" t="s">
        <v>259</v>
      </c>
      <c r="C248" s="18">
        <f>+'AGOSTO ORD'!N248</f>
        <v>141566</v>
      </c>
      <c r="D248" s="18">
        <f>+'ISR ART 126'!C248</f>
        <v>109</v>
      </c>
      <c r="E248" s="18">
        <f>SUM(C248:D248)</f>
        <v>141675</v>
      </c>
    </row>
    <row r="249" spans="1:5" x14ac:dyDescent="0.25">
      <c r="A249" s="9">
        <v>246</v>
      </c>
      <c r="B249" s="10" t="s">
        <v>260</v>
      </c>
      <c r="C249" s="18">
        <f>+'AGOSTO ORD'!N249</f>
        <v>129348</v>
      </c>
      <c r="D249" s="18">
        <f>+'ISR ART 126'!C249</f>
        <v>50</v>
      </c>
      <c r="E249" s="18">
        <f>SUM(C249:D249)</f>
        <v>129398</v>
      </c>
    </row>
    <row r="250" spans="1:5" x14ac:dyDescent="0.25">
      <c r="A250" s="9">
        <v>247</v>
      </c>
      <c r="B250" s="10" t="s">
        <v>261</v>
      </c>
      <c r="C250" s="18">
        <f>+'AGOSTO ORD'!N250</f>
        <v>233618</v>
      </c>
      <c r="D250" s="18">
        <f>+'ISR ART 126'!C250</f>
        <v>173</v>
      </c>
      <c r="E250" s="18">
        <f>SUM(C250:D250)</f>
        <v>233791</v>
      </c>
    </row>
    <row r="251" spans="1:5" x14ac:dyDescent="0.25">
      <c r="A251" s="9">
        <v>248</v>
      </c>
      <c r="B251" s="10" t="s">
        <v>262</v>
      </c>
      <c r="C251" s="18">
        <f>+'AGOSTO ORD'!N251</f>
        <v>792730</v>
      </c>
      <c r="D251" s="18">
        <f>+'ISR ART 126'!C251</f>
        <v>1426</v>
      </c>
      <c r="E251" s="18">
        <f>SUM(C251:D251)</f>
        <v>794156</v>
      </c>
    </row>
    <row r="252" spans="1:5" x14ac:dyDescent="0.25">
      <c r="A252" s="9">
        <v>249</v>
      </c>
      <c r="B252" s="10" t="s">
        <v>263</v>
      </c>
      <c r="C252" s="18">
        <f>+'AGOSTO ORD'!N252</f>
        <v>281852</v>
      </c>
      <c r="D252" s="18">
        <f>+'ISR ART 126'!C252</f>
        <v>324</v>
      </c>
      <c r="E252" s="18">
        <f>SUM(C252:D252)</f>
        <v>282176</v>
      </c>
    </row>
    <row r="253" spans="1:5" x14ac:dyDescent="0.25">
      <c r="A253" s="9">
        <v>250</v>
      </c>
      <c r="B253" s="10" t="s">
        <v>264</v>
      </c>
      <c r="C253" s="18">
        <f>+'AGOSTO ORD'!N253</f>
        <v>242242</v>
      </c>
      <c r="D253" s="18">
        <f>+'ISR ART 126'!C253</f>
        <v>156</v>
      </c>
      <c r="E253" s="18">
        <f>SUM(C253:D253)</f>
        <v>242398</v>
      </c>
    </row>
    <row r="254" spans="1:5" x14ac:dyDescent="0.25">
      <c r="A254" s="9">
        <v>251</v>
      </c>
      <c r="B254" s="10" t="s">
        <v>265</v>
      </c>
      <c r="C254" s="18">
        <f>+'AGOSTO ORD'!N254</f>
        <v>198190</v>
      </c>
      <c r="D254" s="18">
        <f>+'ISR ART 126'!C254</f>
        <v>100</v>
      </c>
      <c r="E254" s="18">
        <f>SUM(C254:D254)</f>
        <v>198290</v>
      </c>
    </row>
    <row r="255" spans="1:5" x14ac:dyDescent="0.25">
      <c r="A255" s="9">
        <v>252</v>
      </c>
      <c r="B255" s="10" t="s">
        <v>266</v>
      </c>
      <c r="C255" s="18">
        <f>+'AGOSTO ORD'!N255</f>
        <v>204747</v>
      </c>
      <c r="D255" s="18">
        <f>+'ISR ART 126'!C255</f>
        <v>198</v>
      </c>
      <c r="E255" s="18">
        <f>SUM(C255:D255)</f>
        <v>204945</v>
      </c>
    </row>
    <row r="256" spans="1:5" x14ac:dyDescent="0.25">
      <c r="A256" s="9">
        <v>253</v>
      </c>
      <c r="B256" s="10" t="s">
        <v>267</v>
      </c>
      <c r="C256" s="18">
        <f>+'AGOSTO ORD'!N256</f>
        <v>262714</v>
      </c>
      <c r="D256" s="18">
        <f>+'ISR ART 126'!C256</f>
        <v>166</v>
      </c>
      <c r="E256" s="18">
        <f>SUM(C256:D256)</f>
        <v>262880</v>
      </c>
    </row>
    <row r="257" spans="1:5" x14ac:dyDescent="0.25">
      <c r="A257" s="9">
        <v>254</v>
      </c>
      <c r="B257" s="10" t="s">
        <v>268</v>
      </c>
      <c r="C257" s="18">
        <f>+'AGOSTO ORD'!N257</f>
        <v>329418</v>
      </c>
      <c r="D257" s="18">
        <f>+'ISR ART 126'!C257</f>
        <v>280</v>
      </c>
      <c r="E257" s="18">
        <f>SUM(C257:D257)</f>
        <v>329698</v>
      </c>
    </row>
    <row r="258" spans="1:5" x14ac:dyDescent="0.25">
      <c r="A258" s="9">
        <v>255</v>
      </c>
      <c r="B258" s="10" t="s">
        <v>269</v>
      </c>
      <c r="C258" s="18">
        <f>+'AGOSTO ORD'!N258</f>
        <v>204178</v>
      </c>
      <c r="D258" s="18">
        <f>+'ISR ART 126'!C258</f>
        <v>160</v>
      </c>
      <c r="E258" s="18">
        <f>SUM(C258:D258)</f>
        <v>204338</v>
      </c>
    </row>
    <row r="259" spans="1:5" x14ac:dyDescent="0.25">
      <c r="A259" s="9">
        <v>256</v>
      </c>
      <c r="B259" s="10" t="s">
        <v>270</v>
      </c>
      <c r="C259" s="18">
        <f>+'AGOSTO ORD'!N259</f>
        <v>120252</v>
      </c>
      <c r="D259" s="18">
        <f>+'ISR ART 126'!C259</f>
        <v>52</v>
      </c>
      <c r="E259" s="18">
        <f>SUM(C259:D259)</f>
        <v>120304</v>
      </c>
    </row>
    <row r="260" spans="1:5" x14ac:dyDescent="0.25">
      <c r="A260" s="9">
        <v>257</v>
      </c>
      <c r="B260" s="10" t="s">
        <v>271</v>
      </c>
      <c r="C260" s="18">
        <f>+'AGOSTO ORD'!N260</f>
        <v>180440</v>
      </c>
      <c r="D260" s="18">
        <f>+'ISR ART 126'!C260</f>
        <v>93</v>
      </c>
      <c r="E260" s="18">
        <f>SUM(C260:D260)</f>
        <v>180533</v>
      </c>
    </row>
    <row r="261" spans="1:5" x14ac:dyDescent="0.25">
      <c r="A261" s="9">
        <v>258</v>
      </c>
      <c r="B261" s="10" t="s">
        <v>272</v>
      </c>
      <c r="C261" s="18">
        <f>+'AGOSTO ORD'!N261</f>
        <v>159963</v>
      </c>
      <c r="D261" s="18">
        <f>+'ISR ART 126'!C261</f>
        <v>170</v>
      </c>
      <c r="E261" s="18">
        <f>SUM(C261:D261)</f>
        <v>160133</v>
      </c>
    </row>
    <row r="262" spans="1:5" x14ac:dyDescent="0.25">
      <c r="A262" s="9">
        <v>259</v>
      </c>
      <c r="B262" s="10" t="s">
        <v>273</v>
      </c>
      <c r="C262" s="18">
        <f>+'AGOSTO ORD'!N262</f>
        <v>307856</v>
      </c>
      <c r="D262" s="18">
        <f>+'ISR ART 126'!C262</f>
        <v>188</v>
      </c>
      <c r="E262" s="18">
        <f>SUM(C262:D262)</f>
        <v>308044</v>
      </c>
    </row>
    <row r="263" spans="1:5" x14ac:dyDescent="0.25">
      <c r="A263" s="9">
        <v>260</v>
      </c>
      <c r="B263" s="10" t="s">
        <v>274</v>
      </c>
      <c r="C263" s="18">
        <f>+'AGOSTO ORD'!N263</f>
        <v>199884</v>
      </c>
      <c r="D263" s="18">
        <f>+'ISR ART 126'!C263</f>
        <v>177</v>
      </c>
      <c r="E263" s="18">
        <f>SUM(C263:D263)</f>
        <v>200061</v>
      </c>
    </row>
    <row r="264" spans="1:5" x14ac:dyDescent="0.25">
      <c r="A264" s="9">
        <v>261</v>
      </c>
      <c r="B264" s="10" t="s">
        <v>275</v>
      </c>
      <c r="C264" s="18">
        <f>+'AGOSTO ORD'!N264</f>
        <v>682752</v>
      </c>
      <c r="D264" s="18">
        <f>+'ISR ART 126'!C264</f>
        <v>594</v>
      </c>
      <c r="E264" s="18">
        <f>SUM(C264:D264)</f>
        <v>683346</v>
      </c>
    </row>
    <row r="265" spans="1:5" x14ac:dyDescent="0.25">
      <c r="A265" s="9">
        <v>262</v>
      </c>
      <c r="B265" s="10" t="s">
        <v>276</v>
      </c>
      <c r="C265" s="18">
        <f>+'AGOSTO ORD'!N265</f>
        <v>123253</v>
      </c>
      <c r="D265" s="18">
        <f>+'ISR ART 126'!C265</f>
        <v>119</v>
      </c>
      <c r="E265" s="18">
        <f>SUM(C265:D265)</f>
        <v>123372</v>
      </c>
    </row>
    <row r="266" spans="1:5" x14ac:dyDescent="0.25">
      <c r="A266" s="9">
        <v>263</v>
      </c>
      <c r="B266" s="10" t="s">
        <v>277</v>
      </c>
      <c r="C266" s="18">
        <f>+'AGOSTO ORD'!N266</f>
        <v>344445</v>
      </c>
      <c r="D266" s="18">
        <f>+'ISR ART 126'!C266</f>
        <v>315</v>
      </c>
      <c r="E266" s="18">
        <f>SUM(C266:D266)</f>
        <v>344760</v>
      </c>
    </row>
    <row r="267" spans="1:5" x14ac:dyDescent="0.25">
      <c r="A267" s="9">
        <v>264</v>
      </c>
      <c r="B267" s="10" t="s">
        <v>278</v>
      </c>
      <c r="C267" s="18">
        <f>+'AGOSTO ORD'!N267</f>
        <v>263021</v>
      </c>
      <c r="D267" s="18">
        <f>+'ISR ART 126'!C267</f>
        <v>182</v>
      </c>
      <c r="E267" s="18">
        <f>SUM(C267:D267)</f>
        <v>263203</v>
      </c>
    </row>
    <row r="268" spans="1:5" x14ac:dyDescent="0.25">
      <c r="A268" s="9">
        <v>265</v>
      </c>
      <c r="B268" s="10" t="s">
        <v>279</v>
      </c>
      <c r="C268" s="18">
        <f>+'AGOSTO ORD'!N268</f>
        <v>404591</v>
      </c>
      <c r="D268" s="18">
        <f>+'ISR ART 126'!C268</f>
        <v>540</v>
      </c>
      <c r="E268" s="18">
        <f>SUM(C268:D268)</f>
        <v>405131</v>
      </c>
    </row>
    <row r="269" spans="1:5" x14ac:dyDescent="0.25">
      <c r="A269" s="9">
        <v>266</v>
      </c>
      <c r="B269" s="10" t="s">
        <v>280</v>
      </c>
      <c r="C269" s="18">
        <f>+'AGOSTO ORD'!N269</f>
        <v>1012504</v>
      </c>
      <c r="D269" s="18">
        <f>+'ISR ART 126'!C269</f>
        <v>699</v>
      </c>
      <c r="E269" s="18">
        <f>SUM(C269:D269)</f>
        <v>1013203</v>
      </c>
    </row>
    <row r="270" spans="1:5" x14ac:dyDescent="0.25">
      <c r="A270" s="9">
        <v>267</v>
      </c>
      <c r="B270" s="10" t="s">
        <v>281</v>
      </c>
      <c r="C270" s="18">
        <f>+'AGOSTO ORD'!N270</f>
        <v>105295</v>
      </c>
      <c r="D270" s="18">
        <f>+'ISR ART 126'!C270</f>
        <v>25</v>
      </c>
      <c r="E270" s="18">
        <f>SUM(C270:D270)</f>
        <v>105320</v>
      </c>
    </row>
    <row r="271" spans="1:5" x14ac:dyDescent="0.25">
      <c r="A271" s="9">
        <v>268</v>
      </c>
      <c r="B271" s="10" t="s">
        <v>282</v>
      </c>
      <c r="C271" s="18">
        <f>+'AGOSTO ORD'!N271</f>
        <v>169977</v>
      </c>
      <c r="D271" s="18">
        <f>+'ISR ART 126'!C271</f>
        <v>137</v>
      </c>
      <c r="E271" s="18">
        <f>SUM(C271:D271)</f>
        <v>170114</v>
      </c>
    </row>
    <row r="272" spans="1:5" x14ac:dyDescent="0.25">
      <c r="A272" s="9">
        <v>269</v>
      </c>
      <c r="B272" s="10" t="s">
        <v>283</v>
      </c>
      <c r="C272" s="18">
        <f>+'AGOSTO ORD'!N272</f>
        <v>560017</v>
      </c>
      <c r="D272" s="18">
        <f>+'ISR ART 126'!C272</f>
        <v>352</v>
      </c>
      <c r="E272" s="18">
        <f>SUM(C272:D272)</f>
        <v>560369</v>
      </c>
    </row>
    <row r="273" spans="1:5" x14ac:dyDescent="0.25">
      <c r="A273" s="9">
        <v>270</v>
      </c>
      <c r="B273" s="10" t="s">
        <v>284</v>
      </c>
      <c r="C273" s="18">
        <f>+'AGOSTO ORD'!N273</f>
        <v>209854</v>
      </c>
      <c r="D273" s="18">
        <f>+'ISR ART 126'!C273</f>
        <v>371</v>
      </c>
      <c r="E273" s="18">
        <f>SUM(C273:D273)</f>
        <v>210225</v>
      </c>
    </row>
    <row r="274" spans="1:5" x14ac:dyDescent="0.25">
      <c r="A274" s="9">
        <v>271</v>
      </c>
      <c r="B274" s="10" t="s">
        <v>285</v>
      </c>
      <c r="C274" s="18">
        <f>+'AGOSTO ORD'!N274</f>
        <v>233061</v>
      </c>
      <c r="D274" s="18">
        <f>+'ISR ART 126'!C274</f>
        <v>260</v>
      </c>
      <c r="E274" s="18">
        <f>SUM(C274:D274)</f>
        <v>233321</v>
      </c>
    </row>
    <row r="275" spans="1:5" x14ac:dyDescent="0.25">
      <c r="A275" s="9">
        <v>272</v>
      </c>
      <c r="B275" s="10" t="s">
        <v>286</v>
      </c>
      <c r="C275" s="18">
        <f>+'AGOSTO ORD'!N275</f>
        <v>408068</v>
      </c>
      <c r="D275" s="18">
        <f>+'ISR ART 126'!C275</f>
        <v>657</v>
      </c>
      <c r="E275" s="18">
        <f>SUM(C275:D275)</f>
        <v>408725</v>
      </c>
    </row>
    <row r="276" spans="1:5" x14ac:dyDescent="0.25">
      <c r="A276" s="9">
        <v>273</v>
      </c>
      <c r="B276" s="10" t="s">
        <v>287</v>
      </c>
      <c r="C276" s="18">
        <f>+'AGOSTO ORD'!N276</f>
        <v>353167</v>
      </c>
      <c r="D276" s="18">
        <f>+'ISR ART 126'!C276</f>
        <v>444</v>
      </c>
      <c r="E276" s="18">
        <f>SUM(C276:D276)</f>
        <v>353611</v>
      </c>
    </row>
    <row r="277" spans="1:5" x14ac:dyDescent="0.25">
      <c r="A277" s="9">
        <v>274</v>
      </c>
      <c r="B277" s="10" t="s">
        <v>288</v>
      </c>
      <c r="C277" s="18">
        <f>+'AGOSTO ORD'!N277</f>
        <v>179858</v>
      </c>
      <c r="D277" s="18">
        <f>+'ISR ART 126'!C277</f>
        <v>107</v>
      </c>
      <c r="E277" s="18">
        <f>SUM(C277:D277)</f>
        <v>179965</v>
      </c>
    </row>
    <row r="278" spans="1:5" x14ac:dyDescent="0.25">
      <c r="A278" s="9">
        <v>275</v>
      </c>
      <c r="B278" s="10" t="s">
        <v>289</v>
      </c>
      <c r="C278" s="18">
        <f>+'AGOSTO ORD'!N278</f>
        <v>454151</v>
      </c>
      <c r="D278" s="18">
        <f>+'ISR ART 126'!C278</f>
        <v>636</v>
      </c>
      <c r="E278" s="18">
        <f>SUM(C278:D278)</f>
        <v>454787</v>
      </c>
    </row>
    <row r="279" spans="1:5" x14ac:dyDescent="0.25">
      <c r="A279" s="9">
        <v>276</v>
      </c>
      <c r="B279" s="10" t="s">
        <v>290</v>
      </c>
      <c r="C279" s="18">
        <f>+'AGOSTO ORD'!N279</f>
        <v>206976</v>
      </c>
      <c r="D279" s="18">
        <f>+'ISR ART 126'!C279</f>
        <v>60</v>
      </c>
      <c r="E279" s="18">
        <f>SUM(C279:D279)</f>
        <v>207036</v>
      </c>
    </row>
    <row r="280" spans="1:5" x14ac:dyDescent="0.25">
      <c r="A280" s="9">
        <v>277</v>
      </c>
      <c r="B280" s="10" t="s">
        <v>291</v>
      </c>
      <c r="C280" s="18">
        <f>+'AGOSTO ORD'!N280</f>
        <v>1137291</v>
      </c>
      <c r="D280" s="18">
        <f>+'ISR ART 126'!C280</f>
        <v>1162</v>
      </c>
      <c r="E280" s="18">
        <f>SUM(C280:D280)</f>
        <v>1138453</v>
      </c>
    </row>
    <row r="281" spans="1:5" x14ac:dyDescent="0.25">
      <c r="A281" s="9">
        <v>278</v>
      </c>
      <c r="B281" s="10" t="s">
        <v>292</v>
      </c>
      <c r="C281" s="18">
        <f>+'AGOSTO ORD'!N281</f>
        <v>2550787</v>
      </c>
      <c r="D281" s="18">
        <f>+'ISR ART 126'!C281</f>
        <v>3610</v>
      </c>
      <c r="E281" s="18">
        <f>SUM(C281:D281)</f>
        <v>2554397</v>
      </c>
    </row>
    <row r="282" spans="1:5" x14ac:dyDescent="0.25">
      <c r="A282" s="9">
        <v>279</v>
      </c>
      <c r="B282" s="10" t="s">
        <v>293</v>
      </c>
      <c r="C282" s="18">
        <f>+'AGOSTO ORD'!N282</f>
        <v>259817</v>
      </c>
      <c r="D282" s="18">
        <f>+'ISR ART 126'!C282</f>
        <v>237</v>
      </c>
      <c r="E282" s="18">
        <f>SUM(C282:D282)</f>
        <v>260054</v>
      </c>
    </row>
    <row r="283" spans="1:5" x14ac:dyDescent="0.25">
      <c r="A283" s="9">
        <v>280</v>
      </c>
      <c r="B283" s="10" t="s">
        <v>294</v>
      </c>
      <c r="C283" s="18">
        <f>+'AGOSTO ORD'!N283</f>
        <v>279950</v>
      </c>
      <c r="D283" s="18">
        <f>+'ISR ART 126'!C283</f>
        <v>233</v>
      </c>
      <c r="E283" s="18">
        <f>SUM(C283:D283)</f>
        <v>280183</v>
      </c>
    </row>
    <row r="284" spans="1:5" x14ac:dyDescent="0.25">
      <c r="A284" s="9">
        <v>281</v>
      </c>
      <c r="B284" s="10" t="s">
        <v>295</v>
      </c>
      <c r="C284" s="18">
        <f>+'AGOSTO ORD'!N284</f>
        <v>112798</v>
      </c>
      <c r="D284" s="18">
        <f>+'ISR ART 126'!C284</f>
        <v>52</v>
      </c>
      <c r="E284" s="18">
        <f>SUM(C284:D284)</f>
        <v>112850</v>
      </c>
    </row>
    <row r="285" spans="1:5" x14ac:dyDescent="0.25">
      <c r="A285" s="9">
        <v>282</v>
      </c>
      <c r="B285" s="10" t="s">
        <v>296</v>
      </c>
      <c r="C285" s="18">
        <f>+'AGOSTO ORD'!N285</f>
        <v>129903</v>
      </c>
      <c r="D285" s="18">
        <f>+'ISR ART 126'!C285</f>
        <v>54</v>
      </c>
      <c r="E285" s="18">
        <f>SUM(C285:D285)</f>
        <v>129957</v>
      </c>
    </row>
    <row r="286" spans="1:5" x14ac:dyDescent="0.25">
      <c r="A286" s="9">
        <v>283</v>
      </c>
      <c r="B286" s="10" t="s">
        <v>297</v>
      </c>
      <c r="C286" s="18">
        <f>+'AGOSTO ORD'!N286</f>
        <v>184087</v>
      </c>
      <c r="D286" s="18">
        <f>+'ISR ART 126'!C286</f>
        <v>222</v>
      </c>
      <c r="E286" s="18">
        <f>SUM(C286:D286)</f>
        <v>184309</v>
      </c>
    </row>
    <row r="287" spans="1:5" x14ac:dyDescent="0.25">
      <c r="A287" s="9">
        <v>284</v>
      </c>
      <c r="B287" s="10" t="s">
        <v>298</v>
      </c>
      <c r="C287" s="18">
        <f>+'AGOSTO ORD'!N287</f>
        <v>525536</v>
      </c>
      <c r="D287" s="18">
        <f>+'ISR ART 126'!C287</f>
        <v>285</v>
      </c>
      <c r="E287" s="18">
        <f>SUM(C287:D287)</f>
        <v>525821</v>
      </c>
    </row>
    <row r="288" spans="1:5" x14ac:dyDescent="0.25">
      <c r="A288" s="9">
        <v>285</v>
      </c>
      <c r="B288" s="10" t="s">
        <v>299</v>
      </c>
      <c r="C288" s="18">
        <f>+'AGOSTO ORD'!N288</f>
        <v>297810</v>
      </c>
      <c r="D288" s="18">
        <f>+'ISR ART 126'!C288</f>
        <v>317</v>
      </c>
      <c r="E288" s="18">
        <f>SUM(C288:D288)</f>
        <v>298127</v>
      </c>
    </row>
    <row r="289" spans="1:5" x14ac:dyDescent="0.25">
      <c r="A289" s="9">
        <v>286</v>
      </c>
      <c r="B289" s="10" t="s">
        <v>300</v>
      </c>
      <c r="C289" s="18">
        <f>+'AGOSTO ORD'!N289</f>
        <v>333808</v>
      </c>
      <c r="D289" s="18">
        <f>+'ISR ART 126'!C289</f>
        <v>250</v>
      </c>
      <c r="E289" s="18">
        <f>SUM(C289:D289)</f>
        <v>334058</v>
      </c>
    </row>
    <row r="290" spans="1:5" x14ac:dyDescent="0.25">
      <c r="A290" s="9">
        <v>287</v>
      </c>
      <c r="B290" s="10" t="s">
        <v>301</v>
      </c>
      <c r="C290" s="18">
        <f>+'AGOSTO ORD'!N290</f>
        <v>114495</v>
      </c>
      <c r="D290" s="18">
        <f>+'ISR ART 126'!C290</f>
        <v>110</v>
      </c>
      <c r="E290" s="18">
        <f>SUM(C290:D290)</f>
        <v>114605</v>
      </c>
    </row>
    <row r="291" spans="1:5" x14ac:dyDescent="0.25">
      <c r="A291" s="9">
        <v>288</v>
      </c>
      <c r="B291" s="10" t="s">
        <v>302</v>
      </c>
      <c r="C291" s="18">
        <f>+'AGOSTO ORD'!N291</f>
        <v>156611</v>
      </c>
      <c r="D291" s="18">
        <f>+'ISR ART 126'!C291</f>
        <v>49</v>
      </c>
      <c r="E291" s="18">
        <f>SUM(C291:D291)</f>
        <v>156660</v>
      </c>
    </row>
    <row r="292" spans="1:5" x14ac:dyDescent="0.25">
      <c r="A292" s="9">
        <v>289</v>
      </c>
      <c r="B292" s="10" t="s">
        <v>303</v>
      </c>
      <c r="C292" s="18">
        <f>+'AGOSTO ORD'!N292</f>
        <v>169211</v>
      </c>
      <c r="D292" s="18">
        <f>+'ISR ART 126'!C292</f>
        <v>98</v>
      </c>
      <c r="E292" s="18">
        <f>SUM(C292:D292)</f>
        <v>169309</v>
      </c>
    </row>
    <row r="293" spans="1:5" x14ac:dyDescent="0.25">
      <c r="A293" s="9">
        <v>290</v>
      </c>
      <c r="B293" s="10" t="s">
        <v>304</v>
      </c>
      <c r="C293" s="18">
        <f>+'AGOSTO ORD'!N293</f>
        <v>138405</v>
      </c>
      <c r="D293" s="18">
        <f>+'ISR ART 126'!C293</f>
        <v>90</v>
      </c>
      <c r="E293" s="18">
        <f>SUM(C293:D293)</f>
        <v>138495</v>
      </c>
    </row>
    <row r="294" spans="1:5" x14ac:dyDescent="0.25">
      <c r="A294" s="9">
        <v>291</v>
      </c>
      <c r="B294" s="10" t="s">
        <v>305</v>
      </c>
      <c r="C294" s="18">
        <f>+'AGOSTO ORD'!N294</f>
        <v>289784</v>
      </c>
      <c r="D294" s="18">
        <f>+'ISR ART 126'!C294</f>
        <v>362</v>
      </c>
      <c r="E294" s="18">
        <f>SUM(C294:D294)</f>
        <v>290146</v>
      </c>
    </row>
    <row r="295" spans="1:5" x14ac:dyDescent="0.25">
      <c r="A295" s="9">
        <v>292</v>
      </c>
      <c r="B295" s="10" t="s">
        <v>306</v>
      </c>
      <c r="C295" s="18">
        <f>+'AGOSTO ORD'!N295</f>
        <v>193493</v>
      </c>
      <c r="D295" s="18">
        <f>+'ISR ART 126'!C295</f>
        <v>135</v>
      </c>
      <c r="E295" s="18">
        <f>SUM(C295:D295)</f>
        <v>193628</v>
      </c>
    </row>
    <row r="296" spans="1:5" x14ac:dyDescent="0.25">
      <c r="A296" s="9">
        <v>293</v>
      </c>
      <c r="B296" s="10" t="s">
        <v>307</v>
      </c>
      <c r="C296" s="18">
        <f>+'AGOSTO ORD'!N296</f>
        <v>1431307</v>
      </c>
      <c r="D296" s="18">
        <f>+'ISR ART 126'!C296</f>
        <v>3579</v>
      </c>
      <c r="E296" s="18">
        <f>SUM(C296:D296)</f>
        <v>1434886</v>
      </c>
    </row>
    <row r="297" spans="1:5" x14ac:dyDescent="0.25">
      <c r="A297" s="9">
        <v>294</v>
      </c>
      <c r="B297" s="10" t="s">
        <v>308</v>
      </c>
      <c r="C297" s="18">
        <f>+'AGOSTO ORD'!N297</f>
        <v>551567</v>
      </c>
      <c r="D297" s="18">
        <f>+'ISR ART 126'!C297</f>
        <v>908</v>
      </c>
      <c r="E297" s="18">
        <f>SUM(C297:D297)</f>
        <v>552475</v>
      </c>
    </row>
    <row r="298" spans="1:5" x14ac:dyDescent="0.25">
      <c r="A298" s="9">
        <v>295</v>
      </c>
      <c r="B298" s="10" t="s">
        <v>309</v>
      </c>
      <c r="C298" s="18">
        <f>+'AGOSTO ORD'!N298</f>
        <v>975833</v>
      </c>
      <c r="D298" s="18">
        <f>+'ISR ART 126'!C298</f>
        <v>1269</v>
      </c>
      <c r="E298" s="18">
        <f>SUM(C298:D298)</f>
        <v>977102</v>
      </c>
    </row>
    <row r="299" spans="1:5" x14ac:dyDescent="0.25">
      <c r="A299" s="9">
        <v>296</v>
      </c>
      <c r="B299" s="10" t="s">
        <v>310</v>
      </c>
      <c r="C299" s="18">
        <f>+'AGOSTO ORD'!N299</f>
        <v>145481</v>
      </c>
      <c r="D299" s="18">
        <f>+'ISR ART 126'!C299</f>
        <v>87</v>
      </c>
      <c r="E299" s="18">
        <f>SUM(C299:D299)</f>
        <v>145568</v>
      </c>
    </row>
    <row r="300" spans="1:5" x14ac:dyDescent="0.25">
      <c r="A300" s="9">
        <v>297</v>
      </c>
      <c r="B300" s="10" t="s">
        <v>311</v>
      </c>
      <c r="C300" s="18">
        <f>+'AGOSTO ORD'!N300</f>
        <v>240243</v>
      </c>
      <c r="D300" s="18">
        <f>+'ISR ART 126'!C300</f>
        <v>239</v>
      </c>
      <c r="E300" s="18">
        <f>SUM(C300:D300)</f>
        <v>240482</v>
      </c>
    </row>
    <row r="301" spans="1:5" x14ac:dyDescent="0.25">
      <c r="A301" s="9">
        <v>298</v>
      </c>
      <c r="B301" s="10" t="s">
        <v>312</v>
      </c>
      <c r="C301" s="18">
        <f>+'AGOSTO ORD'!N301</f>
        <v>1076487</v>
      </c>
      <c r="D301" s="18">
        <f>+'ISR ART 126'!C301</f>
        <v>1835</v>
      </c>
      <c r="E301" s="18">
        <f>SUM(C301:D301)</f>
        <v>1078322</v>
      </c>
    </row>
    <row r="302" spans="1:5" x14ac:dyDescent="0.25">
      <c r="A302" s="9">
        <v>299</v>
      </c>
      <c r="B302" s="10" t="s">
        <v>313</v>
      </c>
      <c r="C302" s="18">
        <f>+'AGOSTO ORD'!N302</f>
        <v>166090</v>
      </c>
      <c r="D302" s="18">
        <f>+'ISR ART 126'!C302</f>
        <v>90</v>
      </c>
      <c r="E302" s="18">
        <f>SUM(C302:D302)</f>
        <v>166180</v>
      </c>
    </row>
    <row r="303" spans="1:5" x14ac:dyDescent="0.25">
      <c r="A303" s="9">
        <v>300</v>
      </c>
      <c r="B303" s="10" t="s">
        <v>314</v>
      </c>
      <c r="C303" s="18">
        <f>+'AGOSTO ORD'!N303</f>
        <v>419023</v>
      </c>
      <c r="D303" s="18">
        <f>+'ISR ART 126'!C303</f>
        <v>555</v>
      </c>
      <c r="E303" s="18">
        <f>SUM(C303:D303)</f>
        <v>419578</v>
      </c>
    </row>
    <row r="304" spans="1:5" x14ac:dyDescent="0.25">
      <c r="A304" s="9">
        <v>301</v>
      </c>
      <c r="B304" s="10" t="s">
        <v>315</v>
      </c>
      <c r="C304" s="18">
        <f>+'AGOSTO ORD'!N304</f>
        <v>401539</v>
      </c>
      <c r="D304" s="18">
        <f>+'ISR ART 126'!C304</f>
        <v>264</v>
      </c>
      <c r="E304" s="18">
        <f>SUM(C304:D304)</f>
        <v>401803</v>
      </c>
    </row>
    <row r="305" spans="1:5" x14ac:dyDescent="0.25">
      <c r="A305" s="9">
        <v>302</v>
      </c>
      <c r="B305" s="10" t="s">
        <v>316</v>
      </c>
      <c r="C305" s="18">
        <f>+'AGOSTO ORD'!N305</f>
        <v>371822</v>
      </c>
      <c r="D305" s="18">
        <f>+'ISR ART 126'!C305</f>
        <v>374</v>
      </c>
      <c r="E305" s="18">
        <f>SUM(C305:D305)</f>
        <v>372196</v>
      </c>
    </row>
    <row r="306" spans="1:5" x14ac:dyDescent="0.25">
      <c r="A306" s="9">
        <v>303</v>
      </c>
      <c r="B306" s="10" t="s">
        <v>317</v>
      </c>
      <c r="C306" s="18">
        <f>+'AGOSTO ORD'!N306</f>
        <v>129839</v>
      </c>
      <c r="D306" s="18">
        <f>+'ISR ART 126'!C306</f>
        <v>87</v>
      </c>
      <c r="E306" s="18">
        <f>SUM(C306:D306)</f>
        <v>129926</v>
      </c>
    </row>
    <row r="307" spans="1:5" x14ac:dyDescent="0.25">
      <c r="A307" s="9">
        <v>304</v>
      </c>
      <c r="B307" s="10" t="s">
        <v>318</v>
      </c>
      <c r="C307" s="18">
        <f>+'AGOSTO ORD'!N307</f>
        <v>140232</v>
      </c>
      <c r="D307" s="18">
        <f>+'ISR ART 126'!C307</f>
        <v>89</v>
      </c>
      <c r="E307" s="18">
        <f>SUM(C307:D307)</f>
        <v>140321</v>
      </c>
    </row>
    <row r="308" spans="1:5" x14ac:dyDescent="0.25">
      <c r="A308" s="9">
        <v>305</v>
      </c>
      <c r="B308" s="10" t="s">
        <v>319</v>
      </c>
      <c r="C308" s="18">
        <f>+'AGOSTO ORD'!N308</f>
        <v>386327</v>
      </c>
      <c r="D308" s="18">
        <f>+'ISR ART 126'!C308</f>
        <v>549</v>
      </c>
      <c r="E308" s="18">
        <f>SUM(C308:D308)</f>
        <v>386876</v>
      </c>
    </row>
    <row r="309" spans="1:5" x14ac:dyDescent="0.25">
      <c r="A309" s="9">
        <v>306</v>
      </c>
      <c r="B309" s="10" t="s">
        <v>320</v>
      </c>
      <c r="C309" s="18">
        <f>+'AGOSTO ORD'!N309</f>
        <v>332803</v>
      </c>
      <c r="D309" s="18">
        <f>+'ISR ART 126'!C309</f>
        <v>396</v>
      </c>
      <c r="E309" s="18">
        <f>SUM(C309:D309)</f>
        <v>333199</v>
      </c>
    </row>
    <row r="310" spans="1:5" x14ac:dyDescent="0.25">
      <c r="A310" s="9">
        <v>307</v>
      </c>
      <c r="B310" s="10" t="s">
        <v>321</v>
      </c>
      <c r="C310" s="18">
        <f>+'AGOSTO ORD'!N310</f>
        <v>560719</v>
      </c>
      <c r="D310" s="18">
        <f>+'ISR ART 126'!C310</f>
        <v>1078</v>
      </c>
      <c r="E310" s="18">
        <f>SUM(C310:D310)</f>
        <v>561797</v>
      </c>
    </row>
    <row r="311" spans="1:5" x14ac:dyDescent="0.25">
      <c r="A311" s="9">
        <v>308</v>
      </c>
      <c r="B311" s="10" t="s">
        <v>322</v>
      </c>
      <c r="C311" s="18">
        <f>+'AGOSTO ORD'!N311</f>
        <v>427695</v>
      </c>
      <c r="D311" s="18">
        <f>+'ISR ART 126'!C311</f>
        <v>385</v>
      </c>
      <c r="E311" s="18">
        <f>SUM(C311:D311)</f>
        <v>428080</v>
      </c>
    </row>
    <row r="312" spans="1:5" x14ac:dyDescent="0.25">
      <c r="A312" s="9">
        <v>309</v>
      </c>
      <c r="B312" s="10" t="s">
        <v>323</v>
      </c>
      <c r="C312" s="18">
        <f>+'AGOSTO ORD'!N312</f>
        <v>796296</v>
      </c>
      <c r="D312" s="18">
        <f>+'ISR ART 126'!C312</f>
        <v>921</v>
      </c>
      <c r="E312" s="18">
        <f>SUM(C312:D312)</f>
        <v>797217</v>
      </c>
    </row>
    <row r="313" spans="1:5" x14ac:dyDescent="0.25">
      <c r="A313" s="9">
        <v>310</v>
      </c>
      <c r="B313" s="10" t="s">
        <v>324</v>
      </c>
      <c r="C313" s="18">
        <f>+'AGOSTO ORD'!N313</f>
        <v>589829</v>
      </c>
      <c r="D313" s="18">
        <f>+'ISR ART 126'!C313</f>
        <v>1274</v>
      </c>
      <c r="E313" s="18">
        <f>SUM(C313:D313)</f>
        <v>591103</v>
      </c>
    </row>
    <row r="314" spans="1:5" x14ac:dyDescent="0.25">
      <c r="A314" s="9">
        <v>311</v>
      </c>
      <c r="B314" s="10" t="s">
        <v>325</v>
      </c>
      <c r="C314" s="18">
        <f>+'AGOSTO ORD'!N314</f>
        <v>167895</v>
      </c>
      <c r="D314" s="18">
        <f>+'ISR ART 126'!C314</f>
        <v>73</v>
      </c>
      <c r="E314" s="18">
        <f>SUM(C314:D314)</f>
        <v>167968</v>
      </c>
    </row>
    <row r="315" spans="1:5" x14ac:dyDescent="0.25">
      <c r="A315" s="9">
        <v>312</v>
      </c>
      <c r="B315" s="10" t="s">
        <v>326</v>
      </c>
      <c r="C315" s="18">
        <f>+'AGOSTO ORD'!N315</f>
        <v>615300</v>
      </c>
      <c r="D315" s="18">
        <f>+'ISR ART 126'!C315</f>
        <v>939</v>
      </c>
      <c r="E315" s="18">
        <f>SUM(C315:D315)</f>
        <v>616239</v>
      </c>
    </row>
    <row r="316" spans="1:5" x14ac:dyDescent="0.25">
      <c r="A316" s="9">
        <v>313</v>
      </c>
      <c r="B316" s="10" t="s">
        <v>327</v>
      </c>
      <c r="C316" s="18">
        <f>+'AGOSTO ORD'!N316</f>
        <v>183262</v>
      </c>
      <c r="D316" s="18">
        <f>+'ISR ART 126'!C316</f>
        <v>60</v>
      </c>
      <c r="E316" s="18">
        <f>SUM(C316:D316)</f>
        <v>183322</v>
      </c>
    </row>
    <row r="317" spans="1:5" x14ac:dyDescent="0.25">
      <c r="A317" s="9">
        <v>314</v>
      </c>
      <c r="B317" s="10" t="s">
        <v>328</v>
      </c>
      <c r="C317" s="18">
        <f>+'AGOSTO ORD'!N317</f>
        <v>228159</v>
      </c>
      <c r="D317" s="18">
        <f>+'ISR ART 126'!C317</f>
        <v>254</v>
      </c>
      <c r="E317" s="18">
        <f>SUM(C317:D317)</f>
        <v>228413</v>
      </c>
    </row>
    <row r="318" spans="1:5" x14ac:dyDescent="0.25">
      <c r="A318" s="9">
        <v>315</v>
      </c>
      <c r="B318" s="10" t="s">
        <v>329</v>
      </c>
      <c r="C318" s="18">
        <f>+'AGOSTO ORD'!N318</f>
        <v>244801</v>
      </c>
      <c r="D318" s="18">
        <f>+'ISR ART 126'!C318</f>
        <v>188</v>
      </c>
      <c r="E318" s="18">
        <f>SUM(C318:D318)</f>
        <v>244989</v>
      </c>
    </row>
    <row r="319" spans="1:5" x14ac:dyDescent="0.25">
      <c r="A319" s="9">
        <v>316</v>
      </c>
      <c r="B319" s="10" t="s">
        <v>330</v>
      </c>
      <c r="C319" s="18">
        <f>+'AGOSTO ORD'!N319</f>
        <v>199903</v>
      </c>
      <c r="D319" s="18">
        <f>+'ISR ART 126'!C319</f>
        <v>75</v>
      </c>
      <c r="E319" s="18">
        <f>SUM(C319:D319)</f>
        <v>199978</v>
      </c>
    </row>
    <row r="320" spans="1:5" x14ac:dyDescent="0.25">
      <c r="A320" s="9">
        <v>317</v>
      </c>
      <c r="B320" s="10" t="s">
        <v>331</v>
      </c>
      <c r="C320" s="18">
        <f>+'AGOSTO ORD'!N320</f>
        <v>209494</v>
      </c>
      <c r="D320" s="18">
        <f>+'ISR ART 126'!C320</f>
        <v>205</v>
      </c>
      <c r="E320" s="18">
        <f>SUM(C320:D320)</f>
        <v>209699</v>
      </c>
    </row>
    <row r="321" spans="1:5" x14ac:dyDescent="0.25">
      <c r="A321" s="9">
        <v>318</v>
      </c>
      <c r="B321" s="10" t="s">
        <v>332</v>
      </c>
      <c r="C321" s="18">
        <f>+'AGOSTO ORD'!N321</f>
        <v>4843821</v>
      </c>
      <c r="D321" s="18">
        <f>+'ISR ART 126'!C321</f>
        <v>15190</v>
      </c>
      <c r="E321" s="18">
        <f>SUM(C321:D321)</f>
        <v>4859011</v>
      </c>
    </row>
    <row r="322" spans="1:5" x14ac:dyDescent="0.25">
      <c r="A322" s="9">
        <v>319</v>
      </c>
      <c r="B322" s="10" t="s">
        <v>333</v>
      </c>
      <c r="C322" s="18">
        <f>+'AGOSTO ORD'!N322</f>
        <v>101951</v>
      </c>
      <c r="D322" s="18">
        <f>+'ISR ART 126'!C322</f>
        <v>79</v>
      </c>
      <c r="E322" s="18">
        <f>SUM(C322:D322)</f>
        <v>102030</v>
      </c>
    </row>
    <row r="323" spans="1:5" x14ac:dyDescent="0.25">
      <c r="A323" s="9">
        <v>320</v>
      </c>
      <c r="B323" s="10" t="s">
        <v>334</v>
      </c>
      <c r="C323" s="18">
        <f>+'AGOSTO ORD'!N323</f>
        <v>99755</v>
      </c>
      <c r="D323" s="18">
        <f>+'ISR ART 126'!C323</f>
        <v>59</v>
      </c>
      <c r="E323" s="18">
        <f>SUM(C323:D323)</f>
        <v>99814</v>
      </c>
    </row>
    <row r="324" spans="1:5" x14ac:dyDescent="0.25">
      <c r="A324" s="9">
        <v>321</v>
      </c>
      <c r="B324" s="10" t="s">
        <v>335</v>
      </c>
      <c r="C324" s="18">
        <f>+'AGOSTO ORD'!N324</f>
        <v>137295</v>
      </c>
      <c r="D324" s="18">
        <f>+'ISR ART 126'!C324</f>
        <v>70</v>
      </c>
      <c r="E324" s="18">
        <f>SUM(C324:D324)</f>
        <v>137365</v>
      </c>
    </row>
    <row r="325" spans="1:5" x14ac:dyDescent="0.25">
      <c r="A325" s="9">
        <v>322</v>
      </c>
      <c r="B325" s="10" t="s">
        <v>336</v>
      </c>
      <c r="C325" s="18">
        <f>+'AGOSTO ORD'!N325</f>
        <v>177477</v>
      </c>
      <c r="D325" s="18">
        <f>+'ISR ART 126'!C325</f>
        <v>63</v>
      </c>
      <c r="E325" s="18">
        <f>SUM(C325:D325)</f>
        <v>177540</v>
      </c>
    </row>
    <row r="326" spans="1:5" x14ac:dyDescent="0.25">
      <c r="A326" s="9">
        <v>323</v>
      </c>
      <c r="B326" s="10" t="s">
        <v>337</v>
      </c>
      <c r="C326" s="18">
        <f>+'AGOSTO ORD'!N326</f>
        <v>208685</v>
      </c>
      <c r="D326" s="18">
        <f>+'ISR ART 126'!C326</f>
        <v>199</v>
      </c>
      <c r="E326" s="18">
        <f>SUM(C326:D326)</f>
        <v>208884</v>
      </c>
    </row>
    <row r="327" spans="1:5" x14ac:dyDescent="0.25">
      <c r="A327" s="9">
        <v>324</v>
      </c>
      <c r="B327" s="10" t="s">
        <v>338</v>
      </c>
      <c r="C327" s="18">
        <f>+'AGOSTO ORD'!N327</f>
        <v>2918804</v>
      </c>
      <c r="D327" s="18">
        <f>+'ISR ART 126'!C327</f>
        <v>5475</v>
      </c>
      <c r="E327" s="18">
        <f>SUM(C327:D327)</f>
        <v>2924279</v>
      </c>
    </row>
    <row r="328" spans="1:5" x14ac:dyDescent="0.25">
      <c r="A328" s="9">
        <v>325</v>
      </c>
      <c r="B328" s="10" t="s">
        <v>339</v>
      </c>
      <c r="C328" s="18">
        <f>+'AGOSTO ORD'!N328</f>
        <v>764611</v>
      </c>
      <c r="D328" s="18">
        <f>+'ISR ART 126'!C328</f>
        <v>1186</v>
      </c>
      <c r="E328" s="18">
        <f>SUM(C328:D328)</f>
        <v>765797</v>
      </c>
    </row>
    <row r="329" spans="1:5" x14ac:dyDescent="0.25">
      <c r="A329" s="9">
        <v>326</v>
      </c>
      <c r="B329" s="10" t="s">
        <v>340</v>
      </c>
      <c r="C329" s="18">
        <f>+'AGOSTO ORD'!N329</f>
        <v>492165</v>
      </c>
      <c r="D329" s="18">
        <f>+'ISR ART 126'!C329</f>
        <v>515</v>
      </c>
      <c r="E329" s="18">
        <f>SUM(C329:D329)</f>
        <v>492680</v>
      </c>
    </row>
    <row r="330" spans="1:5" x14ac:dyDescent="0.25">
      <c r="A330" s="9">
        <v>327</v>
      </c>
      <c r="B330" s="10" t="s">
        <v>341</v>
      </c>
      <c r="C330" s="18">
        <f>+'AGOSTO ORD'!N330</f>
        <v>2229209</v>
      </c>
      <c r="D330" s="18">
        <f>+'ISR ART 126'!C330</f>
        <v>2704</v>
      </c>
      <c r="E330" s="18">
        <f>SUM(C330:D330)</f>
        <v>2231913</v>
      </c>
    </row>
    <row r="331" spans="1:5" x14ac:dyDescent="0.25">
      <c r="A331" s="9">
        <v>328</v>
      </c>
      <c r="B331" s="10" t="s">
        <v>342</v>
      </c>
      <c r="C331" s="18">
        <f>+'AGOSTO ORD'!N331</f>
        <v>154621</v>
      </c>
      <c r="D331" s="18">
        <f>+'ISR ART 126'!C331</f>
        <v>116</v>
      </c>
      <c r="E331" s="18">
        <f>SUM(C331:D331)</f>
        <v>154737</v>
      </c>
    </row>
    <row r="332" spans="1:5" x14ac:dyDescent="0.25">
      <c r="A332" s="9">
        <v>329</v>
      </c>
      <c r="B332" s="10" t="s">
        <v>343</v>
      </c>
      <c r="C332" s="18">
        <f>+'AGOSTO ORD'!N332</f>
        <v>171109</v>
      </c>
      <c r="D332" s="18">
        <f>+'ISR ART 126'!C332</f>
        <v>97</v>
      </c>
      <c r="E332" s="18">
        <f>SUM(C332:D332)</f>
        <v>171206</v>
      </c>
    </row>
    <row r="333" spans="1:5" x14ac:dyDescent="0.25">
      <c r="A333" s="9">
        <v>330</v>
      </c>
      <c r="B333" s="10" t="s">
        <v>344</v>
      </c>
      <c r="C333" s="18">
        <f>+'AGOSTO ORD'!N333</f>
        <v>291437</v>
      </c>
      <c r="D333" s="18">
        <f>+'ISR ART 126'!C333</f>
        <v>379</v>
      </c>
      <c r="E333" s="18">
        <f>SUM(C333:D333)</f>
        <v>291816</v>
      </c>
    </row>
    <row r="334" spans="1:5" x14ac:dyDescent="0.25">
      <c r="A334" s="9">
        <v>331</v>
      </c>
      <c r="B334" s="10" t="s">
        <v>345</v>
      </c>
      <c r="C334" s="18">
        <f>+'AGOSTO ORD'!N334</f>
        <v>229493</v>
      </c>
      <c r="D334" s="18">
        <f>+'ISR ART 126'!C334</f>
        <v>389</v>
      </c>
      <c r="E334" s="18">
        <f>SUM(C334:D334)</f>
        <v>229882</v>
      </c>
    </row>
    <row r="335" spans="1:5" x14ac:dyDescent="0.25">
      <c r="A335" s="9">
        <v>332</v>
      </c>
      <c r="B335" s="10" t="s">
        <v>346</v>
      </c>
      <c r="C335" s="18">
        <f>+'AGOSTO ORD'!N335</f>
        <v>90371</v>
      </c>
      <c r="D335" s="18">
        <f>+'ISR ART 126'!C335</f>
        <v>34</v>
      </c>
      <c r="E335" s="18">
        <f>SUM(C335:D335)</f>
        <v>90405</v>
      </c>
    </row>
    <row r="336" spans="1:5" x14ac:dyDescent="0.25">
      <c r="A336" s="9">
        <v>333</v>
      </c>
      <c r="B336" s="10" t="s">
        <v>347</v>
      </c>
      <c r="C336" s="18">
        <f>+'AGOSTO ORD'!N336</f>
        <v>286491</v>
      </c>
      <c r="D336" s="18">
        <f>+'ISR ART 126'!C336</f>
        <v>720</v>
      </c>
      <c r="E336" s="18">
        <f>SUM(C336:D336)</f>
        <v>287211</v>
      </c>
    </row>
    <row r="337" spans="1:5" x14ac:dyDescent="0.25">
      <c r="A337" s="9">
        <v>334</v>
      </c>
      <c r="B337" s="10" t="s">
        <v>348</v>
      </c>
      <c r="C337" s="18">
        <f>+'AGOSTO ORD'!N337</f>
        <v>3218041</v>
      </c>
      <c r="D337" s="18">
        <f>+'ISR ART 126'!C337</f>
        <v>5234</v>
      </c>
      <c r="E337" s="18">
        <f>SUM(C337:D337)</f>
        <v>3223275</v>
      </c>
    </row>
    <row r="338" spans="1:5" x14ac:dyDescent="0.25">
      <c r="A338" s="9">
        <v>335</v>
      </c>
      <c r="B338" s="10" t="s">
        <v>349</v>
      </c>
      <c r="C338" s="18">
        <f>+'AGOSTO ORD'!N338</f>
        <v>170361</v>
      </c>
      <c r="D338" s="18">
        <f>+'ISR ART 126'!C338</f>
        <v>70</v>
      </c>
      <c r="E338" s="18">
        <f>SUM(C338:D338)</f>
        <v>170431</v>
      </c>
    </row>
    <row r="339" spans="1:5" x14ac:dyDescent="0.25">
      <c r="A339" s="9">
        <v>336</v>
      </c>
      <c r="B339" s="10" t="s">
        <v>350</v>
      </c>
      <c r="C339" s="18">
        <f>+'AGOSTO ORD'!N339</f>
        <v>297936</v>
      </c>
      <c r="D339" s="18">
        <f>+'ISR ART 126'!C339</f>
        <v>232</v>
      </c>
      <c r="E339" s="18">
        <f>SUM(C339:D339)</f>
        <v>298168</v>
      </c>
    </row>
    <row r="340" spans="1:5" x14ac:dyDescent="0.25">
      <c r="A340" s="9">
        <v>337</v>
      </c>
      <c r="B340" s="10" t="s">
        <v>351</v>
      </c>
      <c r="C340" s="18">
        <f>+'AGOSTO ORD'!N340</f>
        <v>448444</v>
      </c>
      <c r="D340" s="18">
        <f>+'ISR ART 126'!C340</f>
        <v>691</v>
      </c>
      <c r="E340" s="18">
        <f>SUM(C340:D340)</f>
        <v>449135</v>
      </c>
    </row>
    <row r="341" spans="1:5" x14ac:dyDescent="0.25">
      <c r="A341" s="9">
        <v>338</v>
      </c>
      <c r="B341" s="10" t="s">
        <v>352</v>
      </c>
      <c r="C341" s="18">
        <f>+'AGOSTO ORD'!N341</f>
        <v>914327</v>
      </c>
      <c r="D341" s="18">
        <f>+'ISR ART 126'!C341</f>
        <v>1847</v>
      </c>
      <c r="E341" s="18">
        <f>SUM(C341:D341)</f>
        <v>916174</v>
      </c>
    </row>
    <row r="342" spans="1:5" x14ac:dyDescent="0.25">
      <c r="A342" s="9">
        <v>339</v>
      </c>
      <c r="B342" s="10" t="s">
        <v>353</v>
      </c>
      <c r="C342" s="18">
        <f>+'AGOSTO ORD'!N342</f>
        <v>516012</v>
      </c>
      <c r="D342" s="18">
        <f>+'ISR ART 126'!C342</f>
        <v>434</v>
      </c>
      <c r="E342" s="18">
        <f>SUM(C342:D342)</f>
        <v>516446</v>
      </c>
    </row>
    <row r="343" spans="1:5" x14ac:dyDescent="0.25">
      <c r="A343" s="9">
        <v>340</v>
      </c>
      <c r="B343" s="10" t="s">
        <v>354</v>
      </c>
      <c r="C343" s="18">
        <f>+'AGOSTO ORD'!N343</f>
        <v>177430</v>
      </c>
      <c r="D343" s="18">
        <f>+'ISR ART 126'!C343</f>
        <v>151</v>
      </c>
      <c r="E343" s="18">
        <f>SUM(C343:D343)</f>
        <v>177581</v>
      </c>
    </row>
    <row r="344" spans="1:5" x14ac:dyDescent="0.25">
      <c r="A344" s="9">
        <v>341</v>
      </c>
      <c r="B344" s="10" t="s">
        <v>355</v>
      </c>
      <c r="C344" s="18">
        <f>+'AGOSTO ORD'!N344</f>
        <v>133005</v>
      </c>
      <c r="D344" s="18">
        <f>+'ISR ART 126'!C344</f>
        <v>147</v>
      </c>
      <c r="E344" s="18">
        <f>SUM(C344:D344)</f>
        <v>133152</v>
      </c>
    </row>
    <row r="345" spans="1:5" x14ac:dyDescent="0.25">
      <c r="A345" s="9">
        <v>342</v>
      </c>
      <c r="B345" s="10" t="s">
        <v>356</v>
      </c>
      <c r="C345" s="18">
        <f>+'AGOSTO ORD'!N345</f>
        <v>546003</v>
      </c>
      <c r="D345" s="18">
        <f>+'ISR ART 126'!C345</f>
        <v>667</v>
      </c>
      <c r="E345" s="18">
        <f>SUM(C345:D345)</f>
        <v>546670</v>
      </c>
    </row>
    <row r="346" spans="1:5" x14ac:dyDescent="0.25">
      <c r="A346" s="9">
        <v>343</v>
      </c>
      <c r="B346" s="10" t="s">
        <v>357</v>
      </c>
      <c r="C346" s="18">
        <f>+'AGOSTO ORD'!N346</f>
        <v>243554</v>
      </c>
      <c r="D346" s="18">
        <f>+'ISR ART 126'!C346</f>
        <v>261</v>
      </c>
      <c r="E346" s="18">
        <f>SUM(C346:D346)</f>
        <v>243815</v>
      </c>
    </row>
    <row r="347" spans="1:5" x14ac:dyDescent="0.25">
      <c r="A347" s="9">
        <v>344</v>
      </c>
      <c r="B347" s="10" t="s">
        <v>358</v>
      </c>
      <c r="C347" s="18">
        <f>+'AGOSTO ORD'!N347</f>
        <v>302121</v>
      </c>
      <c r="D347" s="18">
        <f>+'ISR ART 126'!C347</f>
        <v>280</v>
      </c>
      <c r="E347" s="18">
        <f>SUM(C347:D347)</f>
        <v>302401</v>
      </c>
    </row>
    <row r="348" spans="1:5" x14ac:dyDescent="0.25">
      <c r="A348" s="9">
        <v>345</v>
      </c>
      <c r="B348" s="10" t="s">
        <v>359</v>
      </c>
      <c r="C348" s="18">
        <f>+'AGOSTO ORD'!N348</f>
        <v>343417</v>
      </c>
      <c r="D348" s="18">
        <f>+'ISR ART 126'!C348</f>
        <v>363</v>
      </c>
      <c r="E348" s="18">
        <f>SUM(C348:D348)</f>
        <v>343780</v>
      </c>
    </row>
    <row r="349" spans="1:5" x14ac:dyDescent="0.25">
      <c r="A349" s="9">
        <v>346</v>
      </c>
      <c r="B349" s="10" t="s">
        <v>360</v>
      </c>
      <c r="C349" s="18">
        <f>+'AGOSTO ORD'!N349</f>
        <v>202959</v>
      </c>
      <c r="D349" s="18">
        <f>+'ISR ART 126'!C349</f>
        <v>209</v>
      </c>
      <c r="E349" s="18">
        <f>SUM(C349:D349)</f>
        <v>203168</v>
      </c>
    </row>
    <row r="350" spans="1:5" x14ac:dyDescent="0.25">
      <c r="A350" s="9">
        <v>347</v>
      </c>
      <c r="B350" s="10" t="s">
        <v>361</v>
      </c>
      <c r="C350" s="18">
        <f>+'AGOSTO ORD'!N350</f>
        <v>284443</v>
      </c>
      <c r="D350" s="18">
        <f>+'ISR ART 126'!C350</f>
        <v>394</v>
      </c>
      <c r="E350" s="18">
        <f>SUM(C350:D350)</f>
        <v>284837</v>
      </c>
    </row>
    <row r="351" spans="1:5" x14ac:dyDescent="0.25">
      <c r="A351" s="9">
        <v>348</v>
      </c>
      <c r="B351" s="10" t="s">
        <v>362</v>
      </c>
      <c r="C351" s="18">
        <f>+'AGOSTO ORD'!N351</f>
        <v>747578</v>
      </c>
      <c r="D351" s="18">
        <f>+'ISR ART 126'!C351</f>
        <v>800</v>
      </c>
      <c r="E351" s="18">
        <f>SUM(C351:D351)</f>
        <v>748378</v>
      </c>
    </row>
    <row r="352" spans="1:5" x14ac:dyDescent="0.25">
      <c r="A352" s="9">
        <v>349</v>
      </c>
      <c r="B352" s="10" t="s">
        <v>363</v>
      </c>
      <c r="C352" s="18">
        <f>+'AGOSTO ORD'!N352</f>
        <v>183944</v>
      </c>
      <c r="D352" s="18">
        <f>+'ISR ART 126'!C352</f>
        <v>176</v>
      </c>
      <c r="E352" s="18">
        <f>SUM(C352:D352)</f>
        <v>184120</v>
      </c>
    </row>
    <row r="353" spans="1:5" x14ac:dyDescent="0.25">
      <c r="A353" s="9">
        <v>350</v>
      </c>
      <c r="B353" s="10" t="s">
        <v>364</v>
      </c>
      <c r="C353" s="18">
        <f>+'AGOSTO ORD'!N353</f>
        <v>1467371</v>
      </c>
      <c r="D353" s="18">
        <f>+'ISR ART 126'!C353</f>
        <v>2406</v>
      </c>
      <c r="E353" s="18">
        <f>SUM(C353:D353)</f>
        <v>1469777</v>
      </c>
    </row>
    <row r="354" spans="1:5" x14ac:dyDescent="0.25">
      <c r="A354" s="9">
        <v>351</v>
      </c>
      <c r="B354" s="10" t="s">
        <v>365</v>
      </c>
      <c r="C354" s="18">
        <f>+'AGOSTO ORD'!N354</f>
        <v>275203</v>
      </c>
      <c r="D354" s="18">
        <f>+'ISR ART 126'!C354</f>
        <v>280</v>
      </c>
      <c r="E354" s="18">
        <f>SUM(C354:D354)</f>
        <v>275483</v>
      </c>
    </row>
    <row r="355" spans="1:5" x14ac:dyDescent="0.25">
      <c r="A355" s="9">
        <v>352</v>
      </c>
      <c r="B355" s="10" t="s">
        <v>366</v>
      </c>
      <c r="C355" s="18">
        <f>+'AGOSTO ORD'!N355</f>
        <v>305834</v>
      </c>
      <c r="D355" s="18">
        <f>+'ISR ART 126'!C355</f>
        <v>401</v>
      </c>
      <c r="E355" s="18">
        <f>SUM(C355:D355)</f>
        <v>306235</v>
      </c>
    </row>
    <row r="356" spans="1:5" x14ac:dyDescent="0.25">
      <c r="A356" s="9">
        <v>353</v>
      </c>
      <c r="B356" s="10" t="s">
        <v>367</v>
      </c>
      <c r="C356" s="18">
        <f>+'AGOSTO ORD'!N356</f>
        <v>275543</v>
      </c>
      <c r="D356" s="18">
        <f>+'ISR ART 126'!C356</f>
        <v>206</v>
      </c>
      <c r="E356" s="18">
        <f>SUM(C356:D356)</f>
        <v>275749</v>
      </c>
    </row>
    <row r="357" spans="1:5" x14ac:dyDescent="0.25">
      <c r="A357" s="9">
        <v>354</v>
      </c>
      <c r="B357" s="10" t="s">
        <v>368</v>
      </c>
      <c r="C357" s="18">
        <f>+'AGOSTO ORD'!N357</f>
        <v>149222</v>
      </c>
      <c r="D357" s="18">
        <f>+'ISR ART 126'!C357</f>
        <v>46</v>
      </c>
      <c r="E357" s="18">
        <f>SUM(C357:D357)</f>
        <v>149268</v>
      </c>
    </row>
    <row r="358" spans="1:5" x14ac:dyDescent="0.25">
      <c r="A358" s="9">
        <v>355</v>
      </c>
      <c r="B358" s="10" t="s">
        <v>369</v>
      </c>
      <c r="C358" s="18">
        <f>+'AGOSTO ORD'!N358</f>
        <v>142561</v>
      </c>
      <c r="D358" s="18">
        <f>+'ISR ART 126'!C358</f>
        <v>55</v>
      </c>
      <c r="E358" s="18">
        <f>SUM(C358:D358)</f>
        <v>142616</v>
      </c>
    </row>
    <row r="359" spans="1:5" x14ac:dyDescent="0.25">
      <c r="A359" s="9">
        <v>356</v>
      </c>
      <c r="B359" s="10" t="s">
        <v>370</v>
      </c>
      <c r="C359" s="18">
        <f>+'AGOSTO ORD'!N359</f>
        <v>278866</v>
      </c>
      <c r="D359" s="18">
        <f>+'ISR ART 126'!C359</f>
        <v>259</v>
      </c>
      <c r="E359" s="18">
        <f>SUM(C359:D359)</f>
        <v>279125</v>
      </c>
    </row>
    <row r="360" spans="1:5" x14ac:dyDescent="0.25">
      <c r="A360" s="9">
        <v>357</v>
      </c>
      <c r="B360" s="10" t="s">
        <v>371</v>
      </c>
      <c r="C360" s="18">
        <f>+'AGOSTO ORD'!N360</f>
        <v>186343</v>
      </c>
      <c r="D360" s="18">
        <f>+'ISR ART 126'!C360</f>
        <v>99</v>
      </c>
      <c r="E360" s="18">
        <f>SUM(C360:D360)</f>
        <v>186442</v>
      </c>
    </row>
    <row r="361" spans="1:5" x14ac:dyDescent="0.25">
      <c r="A361" s="9">
        <v>358</v>
      </c>
      <c r="B361" s="10" t="s">
        <v>372</v>
      </c>
      <c r="C361" s="18">
        <f>+'AGOSTO ORD'!N361</f>
        <v>316344</v>
      </c>
      <c r="D361" s="18">
        <f>+'ISR ART 126'!C361</f>
        <v>244</v>
      </c>
      <c r="E361" s="18">
        <f>SUM(C361:D361)</f>
        <v>316588</v>
      </c>
    </row>
    <row r="362" spans="1:5" x14ac:dyDescent="0.25">
      <c r="A362" s="9">
        <v>359</v>
      </c>
      <c r="B362" s="10" t="s">
        <v>373</v>
      </c>
      <c r="C362" s="18">
        <f>+'AGOSTO ORD'!N362</f>
        <v>184194</v>
      </c>
      <c r="D362" s="18">
        <f>+'ISR ART 126'!C362</f>
        <v>123</v>
      </c>
      <c r="E362" s="18">
        <f>SUM(C362:D362)</f>
        <v>184317</v>
      </c>
    </row>
    <row r="363" spans="1:5" x14ac:dyDescent="0.25">
      <c r="A363" s="9">
        <v>360</v>
      </c>
      <c r="B363" s="10" t="s">
        <v>374</v>
      </c>
      <c r="C363" s="18">
        <f>+'AGOSTO ORD'!N363</f>
        <v>428387</v>
      </c>
      <c r="D363" s="18">
        <f>+'ISR ART 126'!C363</f>
        <v>411</v>
      </c>
      <c r="E363" s="18">
        <f>SUM(C363:D363)</f>
        <v>428798</v>
      </c>
    </row>
    <row r="364" spans="1:5" x14ac:dyDescent="0.25">
      <c r="A364" s="9">
        <v>361</v>
      </c>
      <c r="B364" s="10" t="s">
        <v>375</v>
      </c>
      <c r="C364" s="18">
        <f>+'AGOSTO ORD'!N364</f>
        <v>189144</v>
      </c>
      <c r="D364" s="18">
        <f>+'ISR ART 126'!C364</f>
        <v>77</v>
      </c>
      <c r="E364" s="18">
        <f>SUM(C364:D364)</f>
        <v>189221</v>
      </c>
    </row>
    <row r="365" spans="1:5" x14ac:dyDescent="0.25">
      <c r="A365" s="9">
        <v>362</v>
      </c>
      <c r="B365" s="10" t="s">
        <v>376</v>
      </c>
      <c r="C365" s="18">
        <f>+'AGOSTO ORD'!N365</f>
        <v>220993</v>
      </c>
      <c r="D365" s="18">
        <f>+'ISR ART 126'!C365</f>
        <v>191</v>
      </c>
      <c r="E365" s="18">
        <f>SUM(C365:D365)</f>
        <v>221184</v>
      </c>
    </row>
    <row r="366" spans="1:5" x14ac:dyDescent="0.25">
      <c r="A366" s="9">
        <v>363</v>
      </c>
      <c r="B366" s="10" t="s">
        <v>377</v>
      </c>
      <c r="C366" s="18">
        <f>+'AGOSTO ORD'!N366</f>
        <v>302158</v>
      </c>
      <c r="D366" s="18">
        <f>+'ISR ART 126'!C366</f>
        <v>241</v>
      </c>
      <c r="E366" s="18">
        <f>SUM(C366:D366)</f>
        <v>302399</v>
      </c>
    </row>
    <row r="367" spans="1:5" x14ac:dyDescent="0.25">
      <c r="A367" s="9">
        <v>364</v>
      </c>
      <c r="B367" s="10" t="s">
        <v>378</v>
      </c>
      <c r="C367" s="18">
        <f>+'AGOSTO ORD'!N367</f>
        <v>1138644</v>
      </c>
      <c r="D367" s="18">
        <f>+'ISR ART 126'!C367</f>
        <v>1570</v>
      </c>
      <c r="E367" s="18">
        <f>SUM(C367:D367)</f>
        <v>1140214</v>
      </c>
    </row>
    <row r="368" spans="1:5" x14ac:dyDescent="0.25">
      <c r="A368" s="9">
        <v>365</v>
      </c>
      <c r="B368" s="10" t="s">
        <v>379</v>
      </c>
      <c r="C368" s="18">
        <f>+'AGOSTO ORD'!N368</f>
        <v>148438</v>
      </c>
      <c r="D368" s="18">
        <f>+'ISR ART 126'!C368</f>
        <v>89</v>
      </c>
      <c r="E368" s="18">
        <f>SUM(C368:D368)</f>
        <v>148527</v>
      </c>
    </row>
    <row r="369" spans="1:5" x14ac:dyDescent="0.25">
      <c r="A369" s="9">
        <v>366</v>
      </c>
      <c r="B369" s="10" t="s">
        <v>380</v>
      </c>
      <c r="C369" s="18">
        <f>+'AGOSTO ORD'!N369</f>
        <v>499376</v>
      </c>
      <c r="D369" s="18">
        <f>+'ISR ART 126'!C369</f>
        <v>403</v>
      </c>
      <c r="E369" s="18">
        <f>SUM(C369:D369)</f>
        <v>499779</v>
      </c>
    </row>
    <row r="370" spans="1:5" x14ac:dyDescent="0.25">
      <c r="A370" s="9">
        <v>367</v>
      </c>
      <c r="B370" s="10" t="s">
        <v>381</v>
      </c>
      <c r="C370" s="18">
        <f>+'AGOSTO ORD'!N370</f>
        <v>319944</v>
      </c>
      <c r="D370" s="18">
        <f>+'ISR ART 126'!C370</f>
        <v>370</v>
      </c>
      <c r="E370" s="18">
        <f>SUM(C370:D370)</f>
        <v>320314</v>
      </c>
    </row>
    <row r="371" spans="1:5" x14ac:dyDescent="0.25">
      <c r="A371" s="9">
        <v>368</v>
      </c>
      <c r="B371" s="10" t="s">
        <v>382</v>
      </c>
      <c r="C371" s="18">
        <f>+'AGOSTO ORD'!N371</f>
        <v>500689</v>
      </c>
      <c r="D371" s="18">
        <f>+'ISR ART 126'!C371</f>
        <v>201</v>
      </c>
      <c r="E371" s="18">
        <f>SUM(C371:D371)</f>
        <v>500890</v>
      </c>
    </row>
    <row r="372" spans="1:5" x14ac:dyDescent="0.25">
      <c r="A372" s="9">
        <v>369</v>
      </c>
      <c r="B372" s="10" t="s">
        <v>383</v>
      </c>
      <c r="C372" s="18">
        <f>+'AGOSTO ORD'!N372</f>
        <v>200543</v>
      </c>
      <c r="D372" s="18">
        <f>+'ISR ART 126'!C372</f>
        <v>268</v>
      </c>
      <c r="E372" s="18">
        <f>SUM(C372:D372)</f>
        <v>200811</v>
      </c>
    </row>
    <row r="373" spans="1:5" x14ac:dyDescent="0.25">
      <c r="A373" s="9">
        <v>370</v>
      </c>
      <c r="B373" s="10" t="s">
        <v>384</v>
      </c>
      <c r="C373" s="18">
        <f>+'AGOSTO ORD'!N373</f>
        <v>164223</v>
      </c>
      <c r="D373" s="18">
        <f>+'ISR ART 126'!C373</f>
        <v>122</v>
      </c>
      <c r="E373" s="18">
        <f>SUM(C373:D373)</f>
        <v>164345</v>
      </c>
    </row>
    <row r="374" spans="1:5" x14ac:dyDescent="0.25">
      <c r="A374" s="9">
        <v>371</v>
      </c>
      <c r="B374" s="10" t="s">
        <v>385</v>
      </c>
      <c r="C374" s="18">
        <f>+'AGOSTO ORD'!N374</f>
        <v>194836</v>
      </c>
      <c r="D374" s="18">
        <f>+'ISR ART 126'!C374</f>
        <v>117</v>
      </c>
      <c r="E374" s="18">
        <f>SUM(C374:D374)</f>
        <v>194953</v>
      </c>
    </row>
    <row r="375" spans="1:5" x14ac:dyDescent="0.25">
      <c r="A375" s="9">
        <v>372</v>
      </c>
      <c r="B375" s="10" t="s">
        <v>386</v>
      </c>
      <c r="C375" s="18">
        <f>+'AGOSTO ORD'!N375</f>
        <v>219370</v>
      </c>
      <c r="D375" s="18">
        <f>+'ISR ART 126'!C375</f>
        <v>113</v>
      </c>
      <c r="E375" s="18">
        <f>SUM(C375:D375)</f>
        <v>219483</v>
      </c>
    </row>
    <row r="376" spans="1:5" x14ac:dyDescent="0.25">
      <c r="A376" s="9">
        <v>373</v>
      </c>
      <c r="B376" s="10" t="s">
        <v>387</v>
      </c>
      <c r="C376" s="18">
        <f>+'AGOSTO ORD'!N376</f>
        <v>121438</v>
      </c>
      <c r="D376" s="18">
        <f>+'ISR ART 126'!C376</f>
        <v>35</v>
      </c>
      <c r="E376" s="18">
        <f>SUM(C376:D376)</f>
        <v>121473</v>
      </c>
    </row>
    <row r="377" spans="1:5" x14ac:dyDescent="0.25">
      <c r="A377" s="9">
        <v>374</v>
      </c>
      <c r="B377" s="10" t="s">
        <v>388</v>
      </c>
      <c r="C377" s="18">
        <f>+'AGOSTO ORD'!N377</f>
        <v>162134</v>
      </c>
      <c r="D377" s="18">
        <f>+'ISR ART 126'!C377</f>
        <v>132</v>
      </c>
      <c r="E377" s="18">
        <f>SUM(C377:D377)</f>
        <v>162266</v>
      </c>
    </row>
    <row r="378" spans="1:5" x14ac:dyDescent="0.25">
      <c r="A378" s="9">
        <v>375</v>
      </c>
      <c r="B378" s="10" t="s">
        <v>389</v>
      </c>
      <c r="C378" s="18">
        <f>+'AGOSTO ORD'!N378</f>
        <v>1061727</v>
      </c>
      <c r="D378" s="18">
        <f>+'ISR ART 126'!C378</f>
        <v>2162</v>
      </c>
      <c r="E378" s="18">
        <f>SUM(C378:D378)</f>
        <v>1063889</v>
      </c>
    </row>
    <row r="379" spans="1:5" x14ac:dyDescent="0.25">
      <c r="A379" s="9">
        <v>376</v>
      </c>
      <c r="B379" s="10" t="s">
        <v>390</v>
      </c>
      <c r="C379" s="18">
        <f>+'AGOSTO ORD'!N379</f>
        <v>108047</v>
      </c>
      <c r="D379" s="18">
        <f>+'ISR ART 126'!C379</f>
        <v>40</v>
      </c>
      <c r="E379" s="18">
        <f>SUM(C379:D379)</f>
        <v>108087</v>
      </c>
    </row>
    <row r="380" spans="1:5" x14ac:dyDescent="0.25">
      <c r="A380" s="9">
        <v>377</v>
      </c>
      <c r="B380" s="10" t="s">
        <v>391</v>
      </c>
      <c r="C380" s="18">
        <f>+'AGOSTO ORD'!N380</f>
        <v>856486</v>
      </c>
      <c r="D380" s="18">
        <f>+'ISR ART 126'!C380</f>
        <v>1099</v>
      </c>
      <c r="E380" s="18">
        <f>SUM(C380:D380)</f>
        <v>857585</v>
      </c>
    </row>
    <row r="381" spans="1:5" x14ac:dyDescent="0.25">
      <c r="A381" s="9">
        <v>378</v>
      </c>
      <c r="B381" s="10" t="s">
        <v>392</v>
      </c>
      <c r="C381" s="18">
        <f>+'AGOSTO ORD'!N381</f>
        <v>367657</v>
      </c>
      <c r="D381" s="18">
        <f>+'ISR ART 126'!C381</f>
        <v>328</v>
      </c>
      <c r="E381" s="18">
        <f>SUM(C381:D381)</f>
        <v>367985</v>
      </c>
    </row>
    <row r="382" spans="1:5" x14ac:dyDescent="0.25">
      <c r="A382" s="9">
        <v>379</v>
      </c>
      <c r="B382" s="10" t="s">
        <v>393</v>
      </c>
      <c r="C382" s="18">
        <f>+'AGOSTO ORD'!N382</f>
        <v>239460</v>
      </c>
      <c r="D382" s="18">
        <f>+'ISR ART 126'!C382</f>
        <v>259</v>
      </c>
      <c r="E382" s="18">
        <f>SUM(C382:D382)</f>
        <v>239719</v>
      </c>
    </row>
    <row r="383" spans="1:5" x14ac:dyDescent="0.25">
      <c r="A383" s="9">
        <v>380</v>
      </c>
      <c r="B383" s="10" t="s">
        <v>394</v>
      </c>
      <c r="C383" s="18">
        <f>+'AGOSTO ORD'!N383</f>
        <v>195614</v>
      </c>
      <c r="D383" s="18">
        <f>+'ISR ART 126'!C383</f>
        <v>241</v>
      </c>
      <c r="E383" s="18">
        <f>SUM(C383:D383)</f>
        <v>195855</v>
      </c>
    </row>
    <row r="384" spans="1:5" x14ac:dyDescent="0.25">
      <c r="A384" s="9">
        <v>381</v>
      </c>
      <c r="B384" s="10" t="s">
        <v>395</v>
      </c>
      <c r="C384" s="18">
        <f>+'AGOSTO ORD'!N384</f>
        <v>265728</v>
      </c>
      <c r="D384" s="18">
        <f>+'ISR ART 126'!C384</f>
        <v>237</v>
      </c>
      <c r="E384" s="18">
        <f>SUM(C384:D384)</f>
        <v>265965</v>
      </c>
    </row>
    <row r="385" spans="1:5" x14ac:dyDescent="0.25">
      <c r="A385" s="9">
        <v>382</v>
      </c>
      <c r="B385" s="10" t="s">
        <v>396</v>
      </c>
      <c r="C385" s="18">
        <f>+'AGOSTO ORD'!N385</f>
        <v>171564</v>
      </c>
      <c r="D385" s="18">
        <f>+'ISR ART 126'!C385</f>
        <v>96</v>
      </c>
      <c r="E385" s="18">
        <f>SUM(C385:D385)</f>
        <v>171660</v>
      </c>
    </row>
    <row r="386" spans="1:5" x14ac:dyDescent="0.25">
      <c r="A386" s="9">
        <v>383</v>
      </c>
      <c r="B386" s="10" t="s">
        <v>397</v>
      </c>
      <c r="C386" s="18">
        <f>+'AGOSTO ORD'!N386</f>
        <v>122548</v>
      </c>
      <c r="D386" s="18">
        <f>+'ISR ART 126'!C386</f>
        <v>64</v>
      </c>
      <c r="E386" s="18">
        <f>SUM(C386:D386)</f>
        <v>122612</v>
      </c>
    </row>
    <row r="387" spans="1:5" x14ac:dyDescent="0.25">
      <c r="A387" s="9">
        <v>384</v>
      </c>
      <c r="B387" s="10" t="s">
        <v>398</v>
      </c>
      <c r="C387" s="18">
        <f>+'AGOSTO ORD'!N387</f>
        <v>357798</v>
      </c>
      <c r="D387" s="18">
        <f>+'ISR ART 126'!C387</f>
        <v>432</v>
      </c>
      <c r="E387" s="18">
        <f>SUM(C387:D387)</f>
        <v>358230</v>
      </c>
    </row>
    <row r="388" spans="1:5" x14ac:dyDescent="0.25">
      <c r="A388" s="9">
        <v>385</v>
      </c>
      <c r="B388" s="10" t="s">
        <v>399</v>
      </c>
      <c r="C388" s="18">
        <f>+'AGOSTO ORD'!N388</f>
        <v>7338091</v>
      </c>
      <c r="D388" s="18">
        <f>+'ISR ART 126'!C388</f>
        <v>18816</v>
      </c>
      <c r="E388" s="18">
        <f>SUM(C388:D388)</f>
        <v>7356907</v>
      </c>
    </row>
    <row r="389" spans="1:5" x14ac:dyDescent="0.25">
      <c r="A389" s="9">
        <v>386</v>
      </c>
      <c r="B389" s="10" t="s">
        <v>400</v>
      </c>
      <c r="C389" s="18">
        <f>+'AGOSTO ORD'!N389</f>
        <v>1533629</v>
      </c>
      <c r="D389" s="18">
        <f>+'ISR ART 126'!C389</f>
        <v>2081</v>
      </c>
      <c r="E389" s="18">
        <f>SUM(C389:D389)</f>
        <v>1535710</v>
      </c>
    </row>
    <row r="390" spans="1:5" x14ac:dyDescent="0.25">
      <c r="A390" s="9">
        <v>387</v>
      </c>
      <c r="B390" s="10" t="s">
        <v>401</v>
      </c>
      <c r="C390" s="18">
        <f>+'AGOSTO ORD'!N390</f>
        <v>305555</v>
      </c>
      <c r="D390" s="18">
        <f>+'ISR ART 126'!C390</f>
        <v>279</v>
      </c>
      <c r="E390" s="18">
        <f>SUM(C390:D390)</f>
        <v>305834</v>
      </c>
    </row>
    <row r="391" spans="1:5" x14ac:dyDescent="0.25">
      <c r="A391" s="9">
        <v>388</v>
      </c>
      <c r="B391" s="10" t="s">
        <v>402</v>
      </c>
      <c r="C391" s="18">
        <f>+'AGOSTO ORD'!N391</f>
        <v>363665</v>
      </c>
      <c r="D391" s="18">
        <f>+'ISR ART 126'!C391</f>
        <v>228</v>
      </c>
      <c r="E391" s="18">
        <f>SUM(C391:D391)</f>
        <v>363893</v>
      </c>
    </row>
    <row r="392" spans="1:5" x14ac:dyDescent="0.25">
      <c r="A392" s="9">
        <v>389</v>
      </c>
      <c r="B392" s="10" t="s">
        <v>403</v>
      </c>
      <c r="C392" s="18">
        <f>+'AGOSTO ORD'!N392</f>
        <v>234464</v>
      </c>
      <c r="D392" s="18">
        <f>+'ISR ART 126'!C392</f>
        <v>103</v>
      </c>
      <c r="E392" s="18">
        <f>SUM(C392:D392)</f>
        <v>234567</v>
      </c>
    </row>
    <row r="393" spans="1:5" x14ac:dyDescent="0.25">
      <c r="A393" s="9">
        <v>390</v>
      </c>
      <c r="B393" s="10" t="s">
        <v>404</v>
      </c>
      <c r="C393" s="18">
        <f>+'AGOSTO ORD'!N393</f>
        <v>3447760</v>
      </c>
      <c r="D393" s="18">
        <f>+'ISR ART 126'!C393</f>
        <v>9791</v>
      </c>
      <c r="E393" s="18">
        <f>SUM(C393:D393)</f>
        <v>3457551</v>
      </c>
    </row>
    <row r="394" spans="1:5" x14ac:dyDescent="0.25">
      <c r="A394" s="9">
        <v>391</v>
      </c>
      <c r="B394" s="10" t="s">
        <v>405</v>
      </c>
      <c r="C394" s="18">
        <f>+'AGOSTO ORD'!N394</f>
        <v>318152</v>
      </c>
      <c r="D394" s="18">
        <f>+'ISR ART 126'!C394</f>
        <v>277</v>
      </c>
      <c r="E394" s="18">
        <f>SUM(C394:D394)</f>
        <v>318429</v>
      </c>
    </row>
    <row r="395" spans="1:5" x14ac:dyDescent="0.25">
      <c r="A395" s="9">
        <v>392</v>
      </c>
      <c r="B395" s="10" t="s">
        <v>406</v>
      </c>
      <c r="C395" s="18">
        <f>+'AGOSTO ORD'!N395</f>
        <v>481607</v>
      </c>
      <c r="D395" s="18">
        <f>+'ISR ART 126'!C395</f>
        <v>578</v>
      </c>
      <c r="E395" s="18">
        <f>SUM(C395:D395)</f>
        <v>482185</v>
      </c>
    </row>
    <row r="396" spans="1:5" x14ac:dyDescent="0.25">
      <c r="A396" s="9">
        <v>393</v>
      </c>
      <c r="B396" s="10" t="s">
        <v>407</v>
      </c>
      <c r="C396" s="18">
        <f>+'AGOSTO ORD'!N396</f>
        <v>355327</v>
      </c>
      <c r="D396" s="18">
        <f>+'ISR ART 126'!C396</f>
        <v>394</v>
      </c>
      <c r="E396" s="18">
        <f>SUM(C396:D396)</f>
        <v>355721</v>
      </c>
    </row>
    <row r="397" spans="1:5" x14ac:dyDescent="0.25">
      <c r="A397" s="9">
        <v>394</v>
      </c>
      <c r="B397" s="10" t="s">
        <v>408</v>
      </c>
      <c r="C397" s="18">
        <f>+'AGOSTO ORD'!N397</f>
        <v>194328</v>
      </c>
      <c r="D397" s="18">
        <f>+'ISR ART 126'!C397</f>
        <v>233</v>
      </c>
      <c r="E397" s="18">
        <f>SUM(C397:D397)</f>
        <v>194561</v>
      </c>
    </row>
    <row r="398" spans="1:5" x14ac:dyDescent="0.25">
      <c r="A398" s="9">
        <v>395</v>
      </c>
      <c r="B398" s="10" t="s">
        <v>409</v>
      </c>
      <c r="C398" s="18">
        <f>+'AGOSTO ORD'!N398</f>
        <v>221435</v>
      </c>
      <c r="D398" s="18">
        <f>+'ISR ART 126'!C398</f>
        <v>133</v>
      </c>
      <c r="E398" s="18">
        <f>SUM(C398:D398)</f>
        <v>221568</v>
      </c>
    </row>
    <row r="399" spans="1:5" x14ac:dyDescent="0.25">
      <c r="A399" s="9">
        <v>396</v>
      </c>
      <c r="B399" s="10" t="s">
        <v>410</v>
      </c>
      <c r="C399" s="18">
        <f>+'AGOSTO ORD'!N399</f>
        <v>280359</v>
      </c>
      <c r="D399" s="18">
        <f>+'ISR ART 126'!C399</f>
        <v>273</v>
      </c>
      <c r="E399" s="18">
        <f>SUM(C399:D399)</f>
        <v>280632</v>
      </c>
    </row>
    <row r="400" spans="1:5" x14ac:dyDescent="0.25">
      <c r="A400" s="9">
        <v>397</v>
      </c>
      <c r="B400" s="10" t="s">
        <v>411</v>
      </c>
      <c r="C400" s="18">
        <f>+'AGOSTO ORD'!N400</f>
        <v>4044753</v>
      </c>
      <c r="D400" s="18">
        <f>+'ISR ART 126'!C400</f>
        <v>5089</v>
      </c>
      <c r="E400" s="18">
        <f>SUM(C400:D400)</f>
        <v>4049842</v>
      </c>
    </row>
    <row r="401" spans="1:5" x14ac:dyDescent="0.25">
      <c r="A401" s="9">
        <v>398</v>
      </c>
      <c r="B401" s="10" t="s">
        <v>412</v>
      </c>
      <c r="C401" s="18">
        <f>+'AGOSTO ORD'!N401</f>
        <v>493443</v>
      </c>
      <c r="D401" s="18">
        <f>+'ISR ART 126'!C401</f>
        <v>680</v>
      </c>
      <c r="E401" s="18">
        <f>SUM(C401:D401)</f>
        <v>494123</v>
      </c>
    </row>
    <row r="402" spans="1:5" x14ac:dyDescent="0.25">
      <c r="A402" s="9">
        <v>399</v>
      </c>
      <c r="B402" s="10" t="s">
        <v>413</v>
      </c>
      <c r="C402" s="18">
        <f>+'AGOSTO ORD'!N402</f>
        <v>2239979</v>
      </c>
      <c r="D402" s="18">
        <f>+'ISR ART 126'!C402</f>
        <v>6049</v>
      </c>
      <c r="E402" s="18">
        <f>SUM(C402:D402)</f>
        <v>2246028</v>
      </c>
    </row>
    <row r="403" spans="1:5" x14ac:dyDescent="0.25">
      <c r="A403" s="9">
        <v>400</v>
      </c>
      <c r="B403" s="10" t="s">
        <v>414</v>
      </c>
      <c r="C403" s="18">
        <f>+'AGOSTO ORD'!N403</f>
        <v>238922</v>
      </c>
      <c r="D403" s="18">
        <f>+'ISR ART 126'!C403</f>
        <v>179</v>
      </c>
      <c r="E403" s="18">
        <f>SUM(C403:D403)</f>
        <v>239101</v>
      </c>
    </row>
    <row r="404" spans="1:5" x14ac:dyDescent="0.25">
      <c r="A404" s="9">
        <v>401</v>
      </c>
      <c r="B404" s="10" t="s">
        <v>415</v>
      </c>
      <c r="C404" s="18">
        <f>+'AGOSTO ORD'!N404</f>
        <v>1909730</v>
      </c>
      <c r="D404" s="18">
        <f>+'ISR ART 126'!C404</f>
        <v>4322</v>
      </c>
      <c r="E404" s="18">
        <f>SUM(C404:D404)</f>
        <v>1914052</v>
      </c>
    </row>
    <row r="405" spans="1:5" x14ac:dyDescent="0.25">
      <c r="A405" s="9">
        <v>402</v>
      </c>
      <c r="B405" s="10" t="s">
        <v>416</v>
      </c>
      <c r="C405" s="18">
        <f>+'AGOSTO ORD'!N405</f>
        <v>144181</v>
      </c>
      <c r="D405" s="18">
        <f>+'ISR ART 126'!C405</f>
        <v>89</v>
      </c>
      <c r="E405" s="18">
        <f>SUM(C405:D405)</f>
        <v>144270</v>
      </c>
    </row>
    <row r="406" spans="1:5" x14ac:dyDescent="0.25">
      <c r="A406" s="9">
        <v>403</v>
      </c>
      <c r="B406" s="10" t="s">
        <v>417</v>
      </c>
      <c r="C406" s="18">
        <f>+'AGOSTO ORD'!N406</f>
        <v>339025</v>
      </c>
      <c r="D406" s="18">
        <f>+'ISR ART 126'!C406</f>
        <v>664</v>
      </c>
      <c r="E406" s="18">
        <f>SUM(C406:D406)</f>
        <v>339689</v>
      </c>
    </row>
    <row r="407" spans="1:5" x14ac:dyDescent="0.25">
      <c r="A407" s="9">
        <v>404</v>
      </c>
      <c r="B407" s="10" t="s">
        <v>418</v>
      </c>
      <c r="C407" s="18">
        <f>+'AGOSTO ORD'!N407</f>
        <v>181053</v>
      </c>
      <c r="D407" s="18">
        <f>+'ISR ART 126'!C407</f>
        <v>233</v>
      </c>
      <c r="E407" s="18">
        <f>SUM(C407:D407)</f>
        <v>181286</v>
      </c>
    </row>
    <row r="408" spans="1:5" x14ac:dyDescent="0.25">
      <c r="A408" s="9">
        <v>405</v>
      </c>
      <c r="B408" s="10" t="s">
        <v>419</v>
      </c>
      <c r="C408" s="18">
        <f>+'AGOSTO ORD'!N408</f>
        <v>258884</v>
      </c>
      <c r="D408" s="18">
        <f>+'ISR ART 126'!C408</f>
        <v>354</v>
      </c>
      <c r="E408" s="18">
        <f>SUM(C408:D408)</f>
        <v>259238</v>
      </c>
    </row>
    <row r="409" spans="1:5" x14ac:dyDescent="0.25">
      <c r="A409" s="9">
        <v>406</v>
      </c>
      <c r="B409" s="10" t="s">
        <v>420</v>
      </c>
      <c r="C409" s="18">
        <f>+'AGOSTO ORD'!N409</f>
        <v>1285731</v>
      </c>
      <c r="D409" s="18">
        <f>+'ISR ART 126'!C409</f>
        <v>1802</v>
      </c>
      <c r="E409" s="18">
        <f>SUM(C409:D409)</f>
        <v>1287533</v>
      </c>
    </row>
    <row r="410" spans="1:5" x14ac:dyDescent="0.25">
      <c r="A410" s="9">
        <v>407</v>
      </c>
      <c r="B410" s="10" t="s">
        <v>421</v>
      </c>
      <c r="C410" s="18">
        <f>+'AGOSTO ORD'!N410</f>
        <v>496429</v>
      </c>
      <c r="D410" s="18">
        <f>+'ISR ART 126'!C410</f>
        <v>771</v>
      </c>
      <c r="E410" s="18">
        <f>SUM(C410:D410)</f>
        <v>497200</v>
      </c>
    </row>
    <row r="411" spans="1:5" x14ac:dyDescent="0.25">
      <c r="A411" s="9">
        <v>408</v>
      </c>
      <c r="B411" s="10" t="s">
        <v>422</v>
      </c>
      <c r="C411" s="18">
        <f>+'AGOSTO ORD'!N411</f>
        <v>139167</v>
      </c>
      <c r="D411" s="18">
        <f>+'ISR ART 126'!C411</f>
        <v>77</v>
      </c>
      <c r="E411" s="18">
        <f>SUM(C411:D411)</f>
        <v>139244</v>
      </c>
    </row>
    <row r="412" spans="1:5" x14ac:dyDescent="0.25">
      <c r="A412" s="9">
        <v>409</v>
      </c>
      <c r="B412" s="10" t="s">
        <v>423</v>
      </c>
      <c r="C412" s="18">
        <f>+'AGOSTO ORD'!N412</f>
        <v>1028102</v>
      </c>
      <c r="D412" s="18">
        <f>+'ISR ART 126'!C412</f>
        <v>4839</v>
      </c>
      <c r="E412" s="18">
        <f>SUM(C412:D412)</f>
        <v>1032941</v>
      </c>
    </row>
    <row r="413" spans="1:5" x14ac:dyDescent="0.25">
      <c r="A413" s="9">
        <v>410</v>
      </c>
      <c r="B413" s="10" t="s">
        <v>424</v>
      </c>
      <c r="C413" s="18">
        <f>+'AGOSTO ORD'!N413</f>
        <v>277862</v>
      </c>
      <c r="D413" s="18">
        <f>+'ISR ART 126'!C413</f>
        <v>288</v>
      </c>
      <c r="E413" s="18">
        <f>SUM(C413:D413)</f>
        <v>278150</v>
      </c>
    </row>
    <row r="414" spans="1:5" x14ac:dyDescent="0.25">
      <c r="A414" s="9">
        <v>411</v>
      </c>
      <c r="B414" s="10" t="s">
        <v>425</v>
      </c>
      <c r="C414" s="18">
        <f>+'AGOSTO ORD'!N414</f>
        <v>154281</v>
      </c>
      <c r="D414" s="18">
        <f>+'ISR ART 126'!C414</f>
        <v>78</v>
      </c>
      <c r="E414" s="18">
        <f>SUM(C414:D414)</f>
        <v>154359</v>
      </c>
    </row>
    <row r="415" spans="1:5" x14ac:dyDescent="0.25">
      <c r="A415" s="9">
        <v>412</v>
      </c>
      <c r="B415" s="10" t="s">
        <v>426</v>
      </c>
      <c r="C415" s="18">
        <f>+'AGOSTO ORD'!N415</f>
        <v>376463</v>
      </c>
      <c r="D415" s="18">
        <f>+'ISR ART 126'!C415</f>
        <v>364</v>
      </c>
      <c r="E415" s="18">
        <f>SUM(C415:D415)</f>
        <v>376827</v>
      </c>
    </row>
    <row r="416" spans="1:5" x14ac:dyDescent="0.25">
      <c r="A416" s="9">
        <v>413</v>
      </c>
      <c r="B416" s="10" t="s">
        <v>427</v>
      </c>
      <c r="C416" s="18">
        <f>+'AGOSTO ORD'!N416</f>
        <v>12245403</v>
      </c>
      <c r="D416" s="18">
        <f>+'ISR ART 126'!C416</f>
        <v>32311</v>
      </c>
      <c r="E416" s="18">
        <f>SUM(C416:D416)</f>
        <v>12277714</v>
      </c>
    </row>
    <row r="417" spans="1:5" x14ac:dyDescent="0.25">
      <c r="A417" s="9">
        <v>414</v>
      </c>
      <c r="B417" s="10" t="s">
        <v>428</v>
      </c>
      <c r="C417" s="18">
        <f>+'AGOSTO ORD'!N417</f>
        <v>685633</v>
      </c>
      <c r="D417" s="18">
        <f>+'ISR ART 126'!C417</f>
        <v>1002</v>
      </c>
      <c r="E417" s="18">
        <f>SUM(C417:D417)</f>
        <v>686635</v>
      </c>
    </row>
    <row r="418" spans="1:5" x14ac:dyDescent="0.25">
      <c r="A418" s="9">
        <v>415</v>
      </c>
      <c r="B418" s="10" t="s">
        <v>429</v>
      </c>
      <c r="C418" s="18">
        <f>+'AGOSTO ORD'!N418</f>
        <v>367384</v>
      </c>
      <c r="D418" s="18">
        <f>+'ISR ART 126'!C418</f>
        <v>402</v>
      </c>
      <c r="E418" s="18">
        <f>SUM(C418:D418)</f>
        <v>367786</v>
      </c>
    </row>
    <row r="419" spans="1:5" x14ac:dyDescent="0.25">
      <c r="A419" s="9">
        <v>416</v>
      </c>
      <c r="B419" s="10" t="s">
        <v>430</v>
      </c>
      <c r="C419" s="18">
        <f>+'AGOSTO ORD'!N419</f>
        <v>155349</v>
      </c>
      <c r="D419" s="18">
        <f>+'ISR ART 126'!C419</f>
        <v>42</v>
      </c>
      <c r="E419" s="18">
        <f>SUM(C419:D419)</f>
        <v>155391</v>
      </c>
    </row>
    <row r="420" spans="1:5" x14ac:dyDescent="0.25">
      <c r="A420" s="9">
        <v>417</v>
      </c>
      <c r="B420" s="10" t="s">
        <v>431</v>
      </c>
      <c r="C420" s="18">
        <f>+'AGOSTO ORD'!N420</f>
        <v>752942</v>
      </c>
      <c r="D420" s="18">
        <f>+'ISR ART 126'!C420</f>
        <v>932</v>
      </c>
      <c r="E420" s="18">
        <f>SUM(C420:D420)</f>
        <v>753874</v>
      </c>
    </row>
    <row r="421" spans="1:5" x14ac:dyDescent="0.25">
      <c r="A421" s="9">
        <v>418</v>
      </c>
      <c r="B421" s="10" t="s">
        <v>432</v>
      </c>
      <c r="C421" s="18">
        <f>+'AGOSTO ORD'!N421</f>
        <v>751883</v>
      </c>
      <c r="D421" s="18">
        <f>+'ISR ART 126'!C421</f>
        <v>1235</v>
      </c>
      <c r="E421" s="18">
        <f>SUM(C421:D421)</f>
        <v>753118</v>
      </c>
    </row>
    <row r="422" spans="1:5" x14ac:dyDescent="0.25">
      <c r="A422" s="9">
        <v>419</v>
      </c>
      <c r="B422" s="10" t="s">
        <v>433</v>
      </c>
      <c r="C422" s="18">
        <f>+'AGOSTO ORD'!N422</f>
        <v>148440</v>
      </c>
      <c r="D422" s="18">
        <f>+'ISR ART 126'!C422</f>
        <v>64</v>
      </c>
      <c r="E422" s="18">
        <f>SUM(C422:D422)</f>
        <v>148504</v>
      </c>
    </row>
    <row r="423" spans="1:5" x14ac:dyDescent="0.25">
      <c r="A423" s="9">
        <v>420</v>
      </c>
      <c r="B423" s="10" t="s">
        <v>434</v>
      </c>
      <c r="C423" s="18">
        <f>+'AGOSTO ORD'!N423</f>
        <v>207093</v>
      </c>
      <c r="D423" s="18">
        <f>+'ISR ART 126'!C423</f>
        <v>137</v>
      </c>
      <c r="E423" s="18">
        <f>SUM(C423:D423)</f>
        <v>207230</v>
      </c>
    </row>
    <row r="424" spans="1:5" x14ac:dyDescent="0.25">
      <c r="A424" s="9">
        <v>421</v>
      </c>
      <c r="B424" s="10" t="s">
        <v>435</v>
      </c>
      <c r="C424" s="18">
        <f>+'AGOSTO ORD'!N424</f>
        <v>626715</v>
      </c>
      <c r="D424" s="18">
        <f>+'ISR ART 126'!C424</f>
        <v>563</v>
      </c>
      <c r="E424" s="18">
        <f>SUM(C424:D424)</f>
        <v>627278</v>
      </c>
    </row>
    <row r="425" spans="1:5" x14ac:dyDescent="0.25">
      <c r="A425" s="9">
        <v>422</v>
      </c>
      <c r="B425" s="10" t="s">
        <v>436</v>
      </c>
      <c r="C425" s="18">
        <f>+'AGOSTO ORD'!N425</f>
        <v>160413</v>
      </c>
      <c r="D425" s="18">
        <f>+'ISR ART 126'!C425</f>
        <v>164</v>
      </c>
      <c r="E425" s="18">
        <f>SUM(C425:D425)</f>
        <v>160577</v>
      </c>
    </row>
    <row r="426" spans="1:5" x14ac:dyDescent="0.25">
      <c r="A426" s="9">
        <v>423</v>
      </c>
      <c r="B426" s="10" t="s">
        <v>437</v>
      </c>
      <c r="C426" s="18">
        <f>+'AGOSTO ORD'!N426</f>
        <v>118902</v>
      </c>
      <c r="D426" s="18">
        <f>+'ISR ART 126'!C426</f>
        <v>58</v>
      </c>
      <c r="E426" s="18">
        <f>SUM(C426:D426)</f>
        <v>118960</v>
      </c>
    </row>
    <row r="427" spans="1:5" x14ac:dyDescent="0.25">
      <c r="A427" s="9">
        <v>424</v>
      </c>
      <c r="B427" s="10" t="s">
        <v>438</v>
      </c>
      <c r="C427" s="18">
        <f>+'AGOSTO ORD'!N427</f>
        <v>419048</v>
      </c>
      <c r="D427" s="18">
        <f>+'ISR ART 126'!C427</f>
        <v>306</v>
      </c>
      <c r="E427" s="18">
        <f>SUM(C427:D427)</f>
        <v>419354</v>
      </c>
    </row>
    <row r="428" spans="1:5" x14ac:dyDescent="0.25">
      <c r="A428" s="9">
        <v>425</v>
      </c>
      <c r="B428" s="10" t="s">
        <v>439</v>
      </c>
      <c r="C428" s="18">
        <f>+'AGOSTO ORD'!N428</f>
        <v>304763</v>
      </c>
      <c r="D428" s="18">
        <f>+'ISR ART 126'!C428</f>
        <v>417</v>
      </c>
      <c r="E428" s="18">
        <f>SUM(C428:D428)</f>
        <v>305180</v>
      </c>
    </row>
    <row r="429" spans="1:5" x14ac:dyDescent="0.25">
      <c r="A429" s="9">
        <v>426</v>
      </c>
      <c r="B429" s="10" t="s">
        <v>440</v>
      </c>
      <c r="C429" s="18">
        <f>+'AGOSTO ORD'!N429</f>
        <v>505734</v>
      </c>
      <c r="D429" s="18">
        <f>+'ISR ART 126'!C429</f>
        <v>796</v>
      </c>
      <c r="E429" s="18">
        <f>SUM(C429:D429)</f>
        <v>506530</v>
      </c>
    </row>
    <row r="430" spans="1:5" x14ac:dyDescent="0.25">
      <c r="A430" s="9">
        <v>427</v>
      </c>
      <c r="B430" s="10" t="s">
        <v>441</v>
      </c>
      <c r="C430" s="18">
        <f>+'AGOSTO ORD'!N430</f>
        <v>778918</v>
      </c>
      <c r="D430" s="18">
        <f>+'ISR ART 126'!C430</f>
        <v>1418</v>
      </c>
      <c r="E430" s="18">
        <f>SUM(C430:D430)</f>
        <v>780336</v>
      </c>
    </row>
    <row r="431" spans="1:5" x14ac:dyDescent="0.25">
      <c r="A431" s="9">
        <v>428</v>
      </c>
      <c r="B431" s="10" t="s">
        <v>442</v>
      </c>
      <c r="C431" s="18">
        <f>+'AGOSTO ORD'!N431</f>
        <v>207622</v>
      </c>
      <c r="D431" s="18">
        <f>+'ISR ART 126'!C431</f>
        <v>179</v>
      </c>
      <c r="E431" s="18">
        <f>SUM(C431:D431)</f>
        <v>207801</v>
      </c>
    </row>
    <row r="432" spans="1:5" x14ac:dyDescent="0.25">
      <c r="A432" s="9">
        <v>429</v>
      </c>
      <c r="B432" s="10" t="s">
        <v>443</v>
      </c>
      <c r="C432" s="18">
        <f>+'AGOSTO ORD'!N432</f>
        <v>188091</v>
      </c>
      <c r="D432" s="18">
        <f>+'ISR ART 126'!C432</f>
        <v>122</v>
      </c>
      <c r="E432" s="18">
        <f>SUM(C432:D432)</f>
        <v>188213</v>
      </c>
    </row>
    <row r="433" spans="1:5" x14ac:dyDescent="0.25">
      <c r="A433" s="9">
        <v>430</v>
      </c>
      <c r="B433" s="10" t="s">
        <v>444</v>
      </c>
      <c r="C433" s="18">
        <f>+'AGOSTO ORD'!N433</f>
        <v>125447</v>
      </c>
      <c r="D433" s="18">
        <f>+'ISR ART 126'!C433</f>
        <v>41</v>
      </c>
      <c r="E433" s="18">
        <f>SUM(C433:D433)</f>
        <v>125488</v>
      </c>
    </row>
    <row r="434" spans="1:5" x14ac:dyDescent="0.25">
      <c r="A434" s="9">
        <v>431</v>
      </c>
      <c r="B434" s="10" t="s">
        <v>445</v>
      </c>
      <c r="C434" s="18">
        <f>+'AGOSTO ORD'!N434</f>
        <v>158006</v>
      </c>
      <c r="D434" s="18">
        <f>+'ISR ART 126'!C434</f>
        <v>150</v>
      </c>
      <c r="E434" s="18">
        <f>SUM(C434:D434)</f>
        <v>158156</v>
      </c>
    </row>
    <row r="435" spans="1:5" x14ac:dyDescent="0.25">
      <c r="A435" s="9">
        <v>432</v>
      </c>
      <c r="B435" s="10" t="s">
        <v>446</v>
      </c>
      <c r="C435" s="18">
        <f>+'AGOSTO ORD'!N435</f>
        <v>176277</v>
      </c>
      <c r="D435" s="18">
        <f>+'ISR ART 126'!C435</f>
        <v>104</v>
      </c>
      <c r="E435" s="18">
        <f>SUM(C435:D435)</f>
        <v>176381</v>
      </c>
    </row>
    <row r="436" spans="1:5" x14ac:dyDescent="0.25">
      <c r="A436" s="9">
        <v>433</v>
      </c>
      <c r="B436" s="10" t="s">
        <v>447</v>
      </c>
      <c r="C436" s="18">
        <f>+'AGOSTO ORD'!N436</f>
        <v>224212</v>
      </c>
      <c r="D436" s="18">
        <f>+'ISR ART 126'!C436</f>
        <v>238</v>
      </c>
      <c r="E436" s="18">
        <f>SUM(C436:D436)</f>
        <v>224450</v>
      </c>
    </row>
    <row r="437" spans="1:5" x14ac:dyDescent="0.25">
      <c r="A437" s="9">
        <v>434</v>
      </c>
      <c r="B437" s="10" t="s">
        <v>448</v>
      </c>
      <c r="C437" s="18">
        <f>+'AGOSTO ORD'!N437</f>
        <v>337922</v>
      </c>
      <c r="D437" s="18">
        <f>+'ISR ART 126'!C437</f>
        <v>356</v>
      </c>
      <c r="E437" s="18">
        <f>SUM(C437:D437)</f>
        <v>338278</v>
      </c>
    </row>
    <row r="438" spans="1:5" x14ac:dyDescent="0.25">
      <c r="A438" s="9">
        <v>435</v>
      </c>
      <c r="B438" s="10" t="s">
        <v>449</v>
      </c>
      <c r="C438" s="18">
        <f>+'AGOSTO ORD'!N438</f>
        <v>287631</v>
      </c>
      <c r="D438" s="18">
        <f>+'ISR ART 126'!C438</f>
        <v>326</v>
      </c>
      <c r="E438" s="18">
        <f>SUM(C438:D438)</f>
        <v>287957</v>
      </c>
    </row>
    <row r="439" spans="1:5" x14ac:dyDescent="0.25">
      <c r="A439" s="9">
        <v>436</v>
      </c>
      <c r="B439" s="10" t="s">
        <v>450</v>
      </c>
      <c r="C439" s="18">
        <f>+'AGOSTO ORD'!N439</f>
        <v>151346</v>
      </c>
      <c r="D439" s="18">
        <f>+'ISR ART 126'!C439</f>
        <v>72</v>
      </c>
      <c r="E439" s="18">
        <f>SUM(C439:D439)</f>
        <v>151418</v>
      </c>
    </row>
    <row r="440" spans="1:5" x14ac:dyDescent="0.25">
      <c r="A440" s="9">
        <v>437</v>
      </c>
      <c r="B440" s="10" t="s">
        <v>451</v>
      </c>
      <c r="C440" s="18">
        <f>+'AGOSTO ORD'!N440</f>
        <v>862919</v>
      </c>
      <c r="D440" s="18">
        <f>+'ISR ART 126'!C440</f>
        <v>1415</v>
      </c>
      <c r="E440" s="18">
        <f>SUM(C440:D440)</f>
        <v>864334</v>
      </c>
    </row>
    <row r="441" spans="1:5" x14ac:dyDescent="0.25">
      <c r="A441" s="9">
        <v>438</v>
      </c>
      <c r="B441" s="10" t="s">
        <v>452</v>
      </c>
      <c r="C441" s="18">
        <f>+'AGOSTO ORD'!N441</f>
        <v>204539</v>
      </c>
      <c r="D441" s="18">
        <f>+'ISR ART 126'!C441</f>
        <v>149</v>
      </c>
      <c r="E441" s="18">
        <f>SUM(C441:D441)</f>
        <v>204688</v>
      </c>
    </row>
    <row r="442" spans="1:5" x14ac:dyDescent="0.25">
      <c r="A442" s="9">
        <v>439</v>
      </c>
      <c r="B442" s="10" t="s">
        <v>453</v>
      </c>
      <c r="C442" s="18">
        <f>+'AGOSTO ORD'!N442</f>
        <v>3574371</v>
      </c>
      <c r="D442" s="18">
        <f>+'ISR ART 126'!C442</f>
        <v>2355</v>
      </c>
      <c r="E442" s="18">
        <f>SUM(C442:D442)</f>
        <v>3576726</v>
      </c>
    </row>
    <row r="443" spans="1:5" x14ac:dyDescent="0.25">
      <c r="A443" s="9">
        <v>440</v>
      </c>
      <c r="B443" s="10" t="s">
        <v>454</v>
      </c>
      <c r="C443" s="18">
        <f>+'AGOSTO ORD'!N443</f>
        <v>205358</v>
      </c>
      <c r="D443" s="18">
        <f>+'ISR ART 126'!C443</f>
        <v>79</v>
      </c>
      <c r="E443" s="18">
        <f>SUM(C443:D443)</f>
        <v>205437</v>
      </c>
    </row>
    <row r="444" spans="1:5" x14ac:dyDescent="0.25">
      <c r="A444" s="9">
        <v>441</v>
      </c>
      <c r="B444" s="10" t="s">
        <v>455</v>
      </c>
      <c r="C444" s="18">
        <f>+'AGOSTO ORD'!N444</f>
        <v>512570</v>
      </c>
      <c r="D444" s="18">
        <f>+'ISR ART 126'!C444</f>
        <v>1051</v>
      </c>
      <c r="E444" s="18">
        <f>SUM(C444:D444)</f>
        <v>513621</v>
      </c>
    </row>
    <row r="445" spans="1:5" x14ac:dyDescent="0.25">
      <c r="A445" s="9">
        <v>442</v>
      </c>
      <c r="B445" s="10" t="s">
        <v>456</v>
      </c>
      <c r="C445" s="18">
        <f>+'AGOSTO ORD'!N445</f>
        <v>100959</v>
      </c>
      <c r="D445" s="18">
        <f>+'ISR ART 126'!C445</f>
        <v>24</v>
      </c>
      <c r="E445" s="18">
        <f>SUM(C445:D445)</f>
        <v>100983</v>
      </c>
    </row>
    <row r="446" spans="1:5" x14ac:dyDescent="0.25">
      <c r="A446" s="9">
        <v>443</v>
      </c>
      <c r="B446" s="10" t="s">
        <v>457</v>
      </c>
      <c r="C446" s="18">
        <f>+'AGOSTO ORD'!N446</f>
        <v>99728</v>
      </c>
      <c r="D446" s="18">
        <f>+'ISR ART 126'!C446</f>
        <v>43</v>
      </c>
      <c r="E446" s="18">
        <f>SUM(C446:D446)</f>
        <v>99771</v>
      </c>
    </row>
    <row r="447" spans="1:5" x14ac:dyDescent="0.25">
      <c r="A447" s="9">
        <v>444</v>
      </c>
      <c r="B447" s="10" t="s">
        <v>458</v>
      </c>
      <c r="C447" s="18">
        <f>+'AGOSTO ORD'!N447</f>
        <v>123667</v>
      </c>
      <c r="D447" s="18">
        <f>+'ISR ART 126'!C447</f>
        <v>42</v>
      </c>
      <c r="E447" s="18">
        <f>SUM(C447:D447)</f>
        <v>123709</v>
      </c>
    </row>
    <row r="448" spans="1:5" x14ac:dyDescent="0.25">
      <c r="A448" s="9">
        <v>445</v>
      </c>
      <c r="B448" s="10" t="s">
        <v>459</v>
      </c>
      <c r="C448" s="18">
        <f>+'AGOSTO ORD'!N448</f>
        <v>196349</v>
      </c>
      <c r="D448" s="18">
        <f>+'ISR ART 126'!C448</f>
        <v>137</v>
      </c>
      <c r="E448" s="18">
        <f>SUM(C448:D448)</f>
        <v>196486</v>
      </c>
    </row>
    <row r="449" spans="1:5" x14ac:dyDescent="0.25">
      <c r="A449" s="9">
        <v>446</v>
      </c>
      <c r="B449" s="10" t="s">
        <v>460</v>
      </c>
      <c r="C449" s="18">
        <f>+'AGOSTO ORD'!N449</f>
        <v>493488</v>
      </c>
      <c r="D449" s="18">
        <f>+'ISR ART 126'!C449</f>
        <v>738</v>
      </c>
      <c r="E449" s="18">
        <f>SUM(C449:D449)</f>
        <v>494226</v>
      </c>
    </row>
    <row r="450" spans="1:5" x14ac:dyDescent="0.25">
      <c r="A450" s="9">
        <v>447</v>
      </c>
      <c r="B450" s="10" t="s">
        <v>461</v>
      </c>
      <c r="C450" s="18">
        <f>+'AGOSTO ORD'!N450</f>
        <v>1188387</v>
      </c>
      <c r="D450" s="18">
        <f>+'ISR ART 126'!C450</f>
        <v>1533</v>
      </c>
      <c r="E450" s="18">
        <f>SUM(C450:D450)</f>
        <v>1189920</v>
      </c>
    </row>
    <row r="451" spans="1:5" x14ac:dyDescent="0.25">
      <c r="A451" s="9">
        <v>448</v>
      </c>
      <c r="B451" s="10" t="s">
        <v>462</v>
      </c>
      <c r="C451" s="18">
        <f>+'AGOSTO ORD'!N451</f>
        <v>190460</v>
      </c>
      <c r="D451" s="18">
        <f>+'ISR ART 126'!C451</f>
        <v>206</v>
      </c>
      <c r="E451" s="18">
        <f>SUM(C451:D451)</f>
        <v>190666</v>
      </c>
    </row>
    <row r="452" spans="1:5" x14ac:dyDescent="0.25">
      <c r="A452" s="9">
        <v>449</v>
      </c>
      <c r="B452" s="10" t="s">
        <v>463</v>
      </c>
      <c r="C452" s="18">
        <f>+'AGOSTO ORD'!N452</f>
        <v>272722</v>
      </c>
      <c r="D452" s="18">
        <f>+'ISR ART 126'!C452</f>
        <v>376</v>
      </c>
      <c r="E452" s="18">
        <f>SUM(C452:D452)</f>
        <v>273098</v>
      </c>
    </row>
    <row r="453" spans="1:5" x14ac:dyDescent="0.25">
      <c r="A453" s="9">
        <v>450</v>
      </c>
      <c r="B453" s="10" t="s">
        <v>464</v>
      </c>
      <c r="C453" s="18">
        <f>+'AGOSTO ORD'!N453</f>
        <v>701993</v>
      </c>
      <c r="D453" s="18">
        <f>+'ISR ART 126'!C453</f>
        <v>1339</v>
      </c>
      <c r="E453" s="18">
        <f>SUM(C453:D453)</f>
        <v>703332</v>
      </c>
    </row>
    <row r="454" spans="1:5" x14ac:dyDescent="0.25">
      <c r="A454" s="9">
        <v>451</v>
      </c>
      <c r="B454" s="10" t="s">
        <v>465</v>
      </c>
      <c r="C454" s="18">
        <f>+'AGOSTO ORD'!N454</f>
        <v>184822</v>
      </c>
      <c r="D454" s="18">
        <f>+'ISR ART 126'!C454</f>
        <v>98</v>
      </c>
      <c r="E454" s="18">
        <f>SUM(C454:D454)</f>
        <v>184920</v>
      </c>
    </row>
    <row r="455" spans="1:5" x14ac:dyDescent="0.25">
      <c r="A455" s="9">
        <v>452</v>
      </c>
      <c r="B455" s="10" t="s">
        <v>466</v>
      </c>
      <c r="C455" s="18">
        <f>+'AGOSTO ORD'!N455</f>
        <v>446248</v>
      </c>
      <c r="D455" s="18">
        <f>+'ISR ART 126'!C455</f>
        <v>393</v>
      </c>
      <c r="E455" s="18">
        <f>SUM(C455:D455)</f>
        <v>446641</v>
      </c>
    </row>
    <row r="456" spans="1:5" x14ac:dyDescent="0.25">
      <c r="A456" s="9">
        <v>453</v>
      </c>
      <c r="B456" s="10" t="s">
        <v>467</v>
      </c>
      <c r="C456" s="18">
        <f>+'AGOSTO ORD'!N456</f>
        <v>224688</v>
      </c>
      <c r="D456" s="18">
        <f>+'ISR ART 126'!C456</f>
        <v>458</v>
      </c>
      <c r="E456" s="18">
        <f>SUM(C456:D456)</f>
        <v>225146</v>
      </c>
    </row>
    <row r="457" spans="1:5" x14ac:dyDescent="0.25">
      <c r="A457" s="9">
        <v>454</v>
      </c>
      <c r="B457" s="10" t="s">
        <v>468</v>
      </c>
      <c r="C457" s="18">
        <f>+'AGOSTO ORD'!N457</f>
        <v>235597</v>
      </c>
      <c r="D457" s="18">
        <f>+'ISR ART 126'!C457</f>
        <v>286</v>
      </c>
      <c r="E457" s="18">
        <f>SUM(C457:D457)</f>
        <v>235883</v>
      </c>
    </row>
    <row r="458" spans="1:5" x14ac:dyDescent="0.25">
      <c r="A458" s="9">
        <v>455</v>
      </c>
      <c r="B458" s="10" t="s">
        <v>469</v>
      </c>
      <c r="C458" s="18">
        <f>+'AGOSTO ORD'!N458</f>
        <v>290124</v>
      </c>
      <c r="D458" s="18">
        <f>+'ISR ART 126'!C458</f>
        <v>288</v>
      </c>
      <c r="E458" s="18">
        <f>SUM(C458:D458)</f>
        <v>290412</v>
      </c>
    </row>
    <row r="459" spans="1:5" x14ac:dyDescent="0.25">
      <c r="A459" s="9">
        <v>456</v>
      </c>
      <c r="B459" s="10" t="s">
        <v>470</v>
      </c>
      <c r="C459" s="18">
        <f>+'AGOSTO ORD'!N459</f>
        <v>209741</v>
      </c>
      <c r="D459" s="18">
        <f>+'ISR ART 126'!C459</f>
        <v>180</v>
      </c>
      <c r="E459" s="18">
        <f>SUM(C459:D459)</f>
        <v>209921</v>
      </c>
    </row>
    <row r="460" spans="1:5" x14ac:dyDescent="0.25">
      <c r="A460" s="9">
        <v>457</v>
      </c>
      <c r="B460" s="10" t="s">
        <v>471</v>
      </c>
      <c r="C460" s="18">
        <f>+'AGOSTO ORD'!N460</f>
        <v>272267</v>
      </c>
      <c r="D460" s="18">
        <f>+'ISR ART 126'!C460</f>
        <v>279</v>
      </c>
      <c r="E460" s="18">
        <f>SUM(C460:D460)</f>
        <v>272546</v>
      </c>
    </row>
    <row r="461" spans="1:5" x14ac:dyDescent="0.25">
      <c r="A461" s="9">
        <v>458</v>
      </c>
      <c r="B461" s="10" t="s">
        <v>472</v>
      </c>
      <c r="C461" s="18">
        <f>+'AGOSTO ORD'!N461</f>
        <v>224418</v>
      </c>
      <c r="D461" s="18">
        <f>+'ISR ART 126'!C461</f>
        <v>134</v>
      </c>
      <c r="E461" s="18">
        <f>SUM(C461:D461)</f>
        <v>224552</v>
      </c>
    </row>
    <row r="462" spans="1:5" x14ac:dyDescent="0.25">
      <c r="A462" s="9">
        <v>459</v>
      </c>
      <c r="B462" s="10" t="s">
        <v>473</v>
      </c>
      <c r="C462" s="18">
        <f>+'AGOSTO ORD'!N462</f>
        <v>443152</v>
      </c>
      <c r="D462" s="18">
        <f>+'ISR ART 126'!C462</f>
        <v>522</v>
      </c>
      <c r="E462" s="18">
        <f>SUM(C462:D462)</f>
        <v>443674</v>
      </c>
    </row>
    <row r="463" spans="1:5" x14ac:dyDescent="0.25">
      <c r="A463" s="9">
        <v>460</v>
      </c>
      <c r="B463" s="10" t="s">
        <v>474</v>
      </c>
      <c r="C463" s="18">
        <f>+'AGOSTO ORD'!N463</f>
        <v>366508</v>
      </c>
      <c r="D463" s="18">
        <f>+'ISR ART 126'!C463</f>
        <v>422</v>
      </c>
      <c r="E463" s="18">
        <f>SUM(C463:D463)</f>
        <v>366930</v>
      </c>
    </row>
    <row r="464" spans="1:5" x14ac:dyDescent="0.25">
      <c r="A464" s="9">
        <v>461</v>
      </c>
      <c r="B464" s="10" t="s">
        <v>475</v>
      </c>
      <c r="C464" s="18">
        <f>+'AGOSTO ORD'!N464</f>
        <v>154194</v>
      </c>
      <c r="D464" s="18">
        <f>+'ISR ART 126'!C464</f>
        <v>61</v>
      </c>
      <c r="E464" s="18">
        <f>SUM(C464:D464)</f>
        <v>154255</v>
      </c>
    </row>
    <row r="465" spans="1:5" x14ac:dyDescent="0.25">
      <c r="A465" s="9">
        <v>462</v>
      </c>
      <c r="B465" s="10" t="s">
        <v>476</v>
      </c>
      <c r="C465" s="18">
        <f>+'AGOSTO ORD'!N465</f>
        <v>473325</v>
      </c>
      <c r="D465" s="18">
        <f>+'ISR ART 126'!C465</f>
        <v>478</v>
      </c>
      <c r="E465" s="18">
        <f>SUM(C465:D465)</f>
        <v>473803</v>
      </c>
    </row>
    <row r="466" spans="1:5" x14ac:dyDescent="0.25">
      <c r="A466" s="9">
        <v>463</v>
      </c>
      <c r="B466" s="10" t="s">
        <v>477</v>
      </c>
      <c r="C466" s="18">
        <f>+'AGOSTO ORD'!N466</f>
        <v>128113</v>
      </c>
      <c r="D466" s="18">
        <f>+'ISR ART 126'!C466</f>
        <v>80</v>
      </c>
      <c r="E466" s="18">
        <f>SUM(C466:D466)</f>
        <v>128193</v>
      </c>
    </row>
    <row r="467" spans="1:5" x14ac:dyDescent="0.25">
      <c r="A467" s="9">
        <v>464</v>
      </c>
      <c r="B467" s="10" t="s">
        <v>478</v>
      </c>
      <c r="C467" s="18">
        <f>+'AGOSTO ORD'!N467</f>
        <v>118495</v>
      </c>
      <c r="D467" s="18">
        <f>+'ISR ART 126'!C467</f>
        <v>81</v>
      </c>
      <c r="E467" s="18">
        <f>SUM(C467:D467)</f>
        <v>118576</v>
      </c>
    </row>
    <row r="468" spans="1:5" x14ac:dyDescent="0.25">
      <c r="A468" s="9">
        <v>465</v>
      </c>
      <c r="B468" s="10" t="s">
        <v>479</v>
      </c>
      <c r="C468" s="18">
        <f>+'AGOSTO ORD'!N468</f>
        <v>166885</v>
      </c>
      <c r="D468" s="18">
        <f>+'ISR ART 126'!C468</f>
        <v>152</v>
      </c>
      <c r="E468" s="18">
        <f>SUM(C468:D468)</f>
        <v>167037</v>
      </c>
    </row>
    <row r="469" spans="1:5" x14ac:dyDescent="0.25">
      <c r="A469" s="9">
        <v>466</v>
      </c>
      <c r="B469" s="10" t="s">
        <v>480</v>
      </c>
      <c r="C469" s="18">
        <f>+'AGOSTO ORD'!N469</f>
        <v>747608</v>
      </c>
      <c r="D469" s="18">
        <f>+'ISR ART 126'!C469</f>
        <v>1163</v>
      </c>
      <c r="E469" s="18">
        <f>SUM(C469:D469)</f>
        <v>748771</v>
      </c>
    </row>
    <row r="470" spans="1:5" x14ac:dyDescent="0.25">
      <c r="A470" s="9">
        <v>467</v>
      </c>
      <c r="B470" s="10" t="s">
        <v>481</v>
      </c>
      <c r="C470" s="18">
        <f>+'AGOSTO ORD'!N470</f>
        <v>2592339</v>
      </c>
      <c r="D470" s="18">
        <f>+'ISR ART 126'!C470</f>
        <v>1914</v>
      </c>
      <c r="E470" s="18">
        <f>SUM(C470:D470)</f>
        <v>2594253</v>
      </c>
    </row>
    <row r="471" spans="1:5" x14ac:dyDescent="0.25">
      <c r="A471" s="9">
        <v>468</v>
      </c>
      <c r="B471" s="10" t="s">
        <v>482</v>
      </c>
      <c r="C471" s="18">
        <f>+'AGOSTO ORD'!N471</f>
        <v>952019</v>
      </c>
      <c r="D471" s="18">
        <f>+'ISR ART 126'!C471</f>
        <v>1203</v>
      </c>
      <c r="E471" s="18">
        <f>SUM(C471:D471)</f>
        <v>953222</v>
      </c>
    </row>
    <row r="472" spans="1:5" x14ac:dyDescent="0.25">
      <c r="A472" s="9">
        <v>469</v>
      </c>
      <c r="B472" s="10" t="s">
        <v>483</v>
      </c>
      <c r="C472" s="18">
        <f>+'AGOSTO ORD'!N472</f>
        <v>2232495</v>
      </c>
      <c r="D472" s="18">
        <f>+'ISR ART 126'!C472</f>
        <v>2997</v>
      </c>
      <c r="E472" s="18">
        <f>SUM(C472:D472)</f>
        <v>2235492</v>
      </c>
    </row>
    <row r="473" spans="1:5" x14ac:dyDescent="0.25">
      <c r="A473" s="9">
        <v>470</v>
      </c>
      <c r="B473" s="10" t="s">
        <v>484</v>
      </c>
      <c r="C473" s="18">
        <f>+'AGOSTO ORD'!N473</f>
        <v>323535</v>
      </c>
      <c r="D473" s="18">
        <f>+'ISR ART 126'!C473</f>
        <v>402</v>
      </c>
      <c r="E473" s="18">
        <f>SUM(C473:D473)</f>
        <v>323937</v>
      </c>
    </row>
    <row r="474" spans="1:5" x14ac:dyDescent="0.25">
      <c r="A474" s="9">
        <v>471</v>
      </c>
      <c r="B474" s="10" t="s">
        <v>485</v>
      </c>
      <c r="C474" s="18">
        <f>+'AGOSTO ORD'!N474</f>
        <v>155811</v>
      </c>
      <c r="D474" s="18">
        <f>+'ISR ART 126'!C474</f>
        <v>42</v>
      </c>
      <c r="E474" s="18">
        <f>SUM(C474:D474)</f>
        <v>155853</v>
      </c>
    </row>
    <row r="475" spans="1:5" x14ac:dyDescent="0.25">
      <c r="A475" s="9">
        <v>472</v>
      </c>
      <c r="B475" s="10" t="s">
        <v>486</v>
      </c>
      <c r="C475" s="18">
        <f>+'AGOSTO ORD'!N475</f>
        <v>594467</v>
      </c>
      <c r="D475" s="18">
        <f>+'ISR ART 126'!C475</f>
        <v>321</v>
      </c>
      <c r="E475" s="18">
        <f>SUM(C475:D475)</f>
        <v>594788</v>
      </c>
    </row>
    <row r="476" spans="1:5" x14ac:dyDescent="0.25">
      <c r="A476" s="9">
        <v>473</v>
      </c>
      <c r="B476" s="10" t="s">
        <v>487</v>
      </c>
      <c r="C476" s="18">
        <f>+'AGOSTO ORD'!N476</f>
        <v>193074</v>
      </c>
      <c r="D476" s="18">
        <f>+'ISR ART 126'!C476</f>
        <v>125</v>
      </c>
      <c r="E476" s="18">
        <f>SUM(C476:D476)</f>
        <v>193199</v>
      </c>
    </row>
    <row r="477" spans="1:5" x14ac:dyDescent="0.25">
      <c r="A477" s="9">
        <v>474</v>
      </c>
      <c r="B477" s="10" t="s">
        <v>488</v>
      </c>
      <c r="C477" s="18">
        <f>+'AGOSTO ORD'!N477</f>
        <v>254619</v>
      </c>
      <c r="D477" s="18">
        <f>+'ISR ART 126'!C477</f>
        <v>281</v>
      </c>
      <c r="E477" s="18">
        <f>SUM(C477:D477)</f>
        <v>254900</v>
      </c>
    </row>
    <row r="478" spans="1:5" x14ac:dyDescent="0.25">
      <c r="A478" s="9">
        <v>475</v>
      </c>
      <c r="B478" s="10" t="s">
        <v>489</v>
      </c>
      <c r="C478" s="18">
        <f>+'AGOSTO ORD'!N478</f>
        <v>1046663</v>
      </c>
      <c r="D478" s="18">
        <f>+'ISR ART 126'!C478</f>
        <v>1130</v>
      </c>
      <c r="E478" s="18">
        <f>SUM(C478:D478)</f>
        <v>1047793</v>
      </c>
    </row>
    <row r="479" spans="1:5" x14ac:dyDescent="0.25">
      <c r="A479" s="9">
        <v>476</v>
      </c>
      <c r="B479" s="10" t="s">
        <v>490</v>
      </c>
      <c r="C479" s="18">
        <f>+'AGOSTO ORD'!N479</f>
        <v>112590</v>
      </c>
      <c r="D479" s="18">
        <f>+'ISR ART 126'!C479</f>
        <v>60</v>
      </c>
      <c r="E479" s="18">
        <f>SUM(C479:D479)</f>
        <v>112650</v>
      </c>
    </row>
    <row r="480" spans="1:5" x14ac:dyDescent="0.25">
      <c r="A480" s="9">
        <v>477</v>
      </c>
      <c r="B480" s="10" t="s">
        <v>491</v>
      </c>
      <c r="C480" s="18">
        <f>+'AGOSTO ORD'!N480</f>
        <v>206539</v>
      </c>
      <c r="D480" s="18">
        <f>+'ISR ART 126'!C480</f>
        <v>127</v>
      </c>
      <c r="E480" s="18">
        <f>SUM(C480:D480)</f>
        <v>206666</v>
      </c>
    </row>
    <row r="481" spans="1:5" x14ac:dyDescent="0.25">
      <c r="A481" s="9">
        <v>478</v>
      </c>
      <c r="B481" s="10" t="s">
        <v>492</v>
      </c>
      <c r="C481" s="18">
        <f>+'AGOSTO ORD'!N481</f>
        <v>177737</v>
      </c>
      <c r="D481" s="18">
        <f>+'ISR ART 126'!C481</f>
        <v>129</v>
      </c>
      <c r="E481" s="18">
        <f>SUM(C481:D481)</f>
        <v>177866</v>
      </c>
    </row>
    <row r="482" spans="1:5" x14ac:dyDescent="0.25">
      <c r="A482" s="9">
        <v>479</v>
      </c>
      <c r="B482" s="10" t="s">
        <v>493</v>
      </c>
      <c r="C482" s="18">
        <f>+'AGOSTO ORD'!N482</f>
        <v>95817</v>
      </c>
      <c r="D482" s="18">
        <f>+'ISR ART 126'!C482</f>
        <v>16</v>
      </c>
      <c r="E482" s="18">
        <f>SUM(C482:D482)</f>
        <v>95833</v>
      </c>
    </row>
    <row r="483" spans="1:5" x14ac:dyDescent="0.25">
      <c r="A483" s="9">
        <v>480</v>
      </c>
      <c r="B483" s="10" t="s">
        <v>494</v>
      </c>
      <c r="C483" s="18">
        <f>+'AGOSTO ORD'!N483</f>
        <v>181837</v>
      </c>
      <c r="D483" s="18">
        <f>+'ISR ART 126'!C483</f>
        <v>193</v>
      </c>
      <c r="E483" s="18">
        <f>SUM(C483:D483)</f>
        <v>182030</v>
      </c>
    </row>
    <row r="484" spans="1:5" x14ac:dyDescent="0.25">
      <c r="A484" s="9">
        <v>481</v>
      </c>
      <c r="B484" s="10" t="s">
        <v>495</v>
      </c>
      <c r="C484" s="18">
        <f>+'AGOSTO ORD'!N484</f>
        <v>229265</v>
      </c>
      <c r="D484" s="18">
        <f>+'ISR ART 126'!C484</f>
        <v>289</v>
      </c>
      <c r="E484" s="18">
        <f>SUM(C484:D484)</f>
        <v>229554</v>
      </c>
    </row>
    <row r="485" spans="1:5" x14ac:dyDescent="0.25">
      <c r="A485" s="9">
        <v>482</v>
      </c>
      <c r="B485" s="10" t="s">
        <v>496</v>
      </c>
      <c r="C485" s="18">
        <f>+'AGOSTO ORD'!N485</f>
        <v>4638639</v>
      </c>
      <c r="D485" s="18">
        <f>+'ISR ART 126'!C485</f>
        <v>7797</v>
      </c>
      <c r="E485" s="18">
        <f>SUM(C485:D485)</f>
        <v>4646436</v>
      </c>
    </row>
    <row r="486" spans="1:5" x14ac:dyDescent="0.25">
      <c r="A486" s="9">
        <v>483</v>
      </c>
      <c r="B486" s="10" t="s">
        <v>497</v>
      </c>
      <c r="C486" s="18">
        <f>+'AGOSTO ORD'!N486</f>
        <v>609885</v>
      </c>
      <c r="D486" s="18">
        <f>+'ISR ART 126'!C486</f>
        <v>875</v>
      </c>
      <c r="E486" s="18">
        <f>SUM(C486:D486)</f>
        <v>610760</v>
      </c>
    </row>
    <row r="487" spans="1:5" x14ac:dyDescent="0.25">
      <c r="A487" s="9">
        <v>484</v>
      </c>
      <c r="B487" s="10" t="s">
        <v>498</v>
      </c>
      <c r="C487" s="18">
        <f>+'AGOSTO ORD'!N487</f>
        <v>440251</v>
      </c>
      <c r="D487" s="18">
        <f>+'ISR ART 126'!C487</f>
        <v>496</v>
      </c>
      <c r="E487" s="18">
        <f>SUM(C487:D487)</f>
        <v>440747</v>
      </c>
    </row>
    <row r="488" spans="1:5" x14ac:dyDescent="0.25">
      <c r="A488" s="9">
        <v>485</v>
      </c>
      <c r="B488" s="10" t="s">
        <v>499</v>
      </c>
      <c r="C488" s="18">
        <f>+'AGOSTO ORD'!N488</f>
        <v>322295</v>
      </c>
      <c r="D488" s="18">
        <f>+'ISR ART 126'!C488</f>
        <v>296</v>
      </c>
      <c r="E488" s="18">
        <f>SUM(C488:D488)</f>
        <v>322591</v>
      </c>
    </row>
    <row r="489" spans="1:5" x14ac:dyDescent="0.25">
      <c r="A489" s="9">
        <v>486</v>
      </c>
      <c r="B489" s="10" t="s">
        <v>500</v>
      </c>
      <c r="C489" s="18">
        <f>+'AGOSTO ORD'!N489</f>
        <v>412958</v>
      </c>
      <c r="D489" s="18">
        <f>+'ISR ART 126'!C489</f>
        <v>409</v>
      </c>
      <c r="E489" s="18">
        <f>SUM(C489:D489)</f>
        <v>413367</v>
      </c>
    </row>
    <row r="490" spans="1:5" x14ac:dyDescent="0.25">
      <c r="A490" s="9">
        <v>487</v>
      </c>
      <c r="B490" s="10" t="s">
        <v>501</v>
      </c>
      <c r="C490" s="18">
        <f>+'AGOSTO ORD'!N490</f>
        <v>309627</v>
      </c>
      <c r="D490" s="18">
        <f>+'ISR ART 126'!C490</f>
        <v>332</v>
      </c>
      <c r="E490" s="18">
        <f>SUM(C490:D490)</f>
        <v>309959</v>
      </c>
    </row>
    <row r="491" spans="1:5" x14ac:dyDescent="0.25">
      <c r="A491" s="9">
        <v>488</v>
      </c>
      <c r="B491" s="10" t="s">
        <v>502</v>
      </c>
      <c r="C491" s="18">
        <f>+'AGOSTO ORD'!N491</f>
        <v>111191</v>
      </c>
      <c r="D491" s="18">
        <f>+'ISR ART 126'!C491</f>
        <v>48</v>
      </c>
      <c r="E491" s="18">
        <f>SUM(C491:D491)</f>
        <v>111239</v>
      </c>
    </row>
    <row r="492" spans="1:5" x14ac:dyDescent="0.25">
      <c r="A492" s="9">
        <v>489</v>
      </c>
      <c r="B492" s="10" t="s">
        <v>503</v>
      </c>
      <c r="C492" s="18">
        <f>+'AGOSTO ORD'!N492</f>
        <v>358792</v>
      </c>
      <c r="D492" s="18">
        <f>+'ISR ART 126'!C492</f>
        <v>406</v>
      </c>
      <c r="E492" s="18">
        <f>SUM(C492:D492)</f>
        <v>359198</v>
      </c>
    </row>
    <row r="493" spans="1:5" x14ac:dyDescent="0.25">
      <c r="A493" s="9">
        <v>490</v>
      </c>
      <c r="B493" s="10" t="s">
        <v>504</v>
      </c>
      <c r="C493" s="18">
        <f>+'AGOSTO ORD'!N493</f>
        <v>243205</v>
      </c>
      <c r="D493" s="18">
        <f>+'ISR ART 126'!C493</f>
        <v>307</v>
      </c>
      <c r="E493" s="18">
        <f>SUM(C493:D493)</f>
        <v>243512</v>
      </c>
    </row>
    <row r="494" spans="1:5" x14ac:dyDescent="0.25">
      <c r="A494" s="9">
        <v>491</v>
      </c>
      <c r="B494" s="10" t="s">
        <v>505</v>
      </c>
      <c r="C494" s="18">
        <f>+'AGOSTO ORD'!N494</f>
        <v>291911</v>
      </c>
      <c r="D494" s="18">
        <f>+'ISR ART 126'!C494</f>
        <v>503</v>
      </c>
      <c r="E494" s="18">
        <f>SUM(C494:D494)</f>
        <v>292414</v>
      </c>
    </row>
    <row r="495" spans="1:5" x14ac:dyDescent="0.25">
      <c r="A495" s="9">
        <v>492</v>
      </c>
      <c r="B495" s="10" t="s">
        <v>506</v>
      </c>
      <c r="C495" s="18">
        <f>+'AGOSTO ORD'!N495</f>
        <v>379322</v>
      </c>
      <c r="D495" s="18">
        <f>+'ISR ART 126'!C495</f>
        <v>314</v>
      </c>
      <c r="E495" s="18">
        <f>SUM(C495:D495)</f>
        <v>379636</v>
      </c>
    </row>
    <row r="496" spans="1:5" x14ac:dyDescent="0.25">
      <c r="A496" s="9">
        <v>493</v>
      </c>
      <c r="B496" s="10" t="s">
        <v>507</v>
      </c>
      <c r="C496" s="18">
        <f>+'AGOSTO ORD'!N496</f>
        <v>116603</v>
      </c>
      <c r="D496" s="18">
        <f>+'ISR ART 126'!C496</f>
        <v>152</v>
      </c>
      <c r="E496" s="18">
        <f>SUM(C496:D496)</f>
        <v>116755</v>
      </c>
    </row>
    <row r="497" spans="1:5" x14ac:dyDescent="0.25">
      <c r="A497" s="9">
        <v>494</v>
      </c>
      <c r="B497" s="10" t="s">
        <v>508</v>
      </c>
      <c r="C497" s="18">
        <f>+'AGOSTO ORD'!N497</f>
        <v>386589</v>
      </c>
      <c r="D497" s="18">
        <f>+'ISR ART 126'!C497</f>
        <v>507</v>
      </c>
      <c r="E497" s="18">
        <f>SUM(C497:D497)</f>
        <v>387096</v>
      </c>
    </row>
    <row r="498" spans="1:5" x14ac:dyDescent="0.25">
      <c r="A498" s="9">
        <v>495</v>
      </c>
      <c r="B498" s="10" t="s">
        <v>509</v>
      </c>
      <c r="C498" s="18">
        <f>+'AGOSTO ORD'!N498</f>
        <v>258359</v>
      </c>
      <c r="D498" s="18">
        <f>+'ISR ART 126'!C498</f>
        <v>244</v>
      </c>
      <c r="E498" s="18">
        <f>SUM(C498:D498)</f>
        <v>258603</v>
      </c>
    </row>
    <row r="499" spans="1:5" x14ac:dyDescent="0.25">
      <c r="A499" s="9">
        <v>496</v>
      </c>
      <c r="B499" s="10" t="s">
        <v>510</v>
      </c>
      <c r="C499" s="18">
        <f>+'AGOSTO ORD'!N499</f>
        <v>183576</v>
      </c>
      <c r="D499" s="18">
        <f>+'ISR ART 126'!C499</f>
        <v>173</v>
      </c>
      <c r="E499" s="18">
        <f>SUM(C499:D499)</f>
        <v>183749</v>
      </c>
    </row>
    <row r="500" spans="1:5" x14ac:dyDescent="0.25">
      <c r="A500" s="9">
        <v>497</v>
      </c>
      <c r="B500" s="10" t="s">
        <v>511</v>
      </c>
      <c r="C500" s="18">
        <f>+'AGOSTO ORD'!N500</f>
        <v>370935</v>
      </c>
      <c r="D500" s="18">
        <f>+'ISR ART 126'!C500</f>
        <v>383</v>
      </c>
      <c r="E500" s="18">
        <f>SUM(C500:D500)</f>
        <v>371318</v>
      </c>
    </row>
    <row r="501" spans="1:5" x14ac:dyDescent="0.25">
      <c r="A501" s="9">
        <v>498</v>
      </c>
      <c r="B501" s="10" t="s">
        <v>512</v>
      </c>
      <c r="C501" s="18">
        <f>+'AGOSTO ORD'!N501</f>
        <v>1015945</v>
      </c>
      <c r="D501" s="18">
        <f>+'ISR ART 126'!C501</f>
        <v>611</v>
      </c>
      <c r="E501" s="18">
        <f>SUM(C501:D501)</f>
        <v>1016556</v>
      </c>
    </row>
    <row r="502" spans="1:5" x14ac:dyDescent="0.25">
      <c r="A502" s="9">
        <v>499</v>
      </c>
      <c r="B502" s="10" t="s">
        <v>513</v>
      </c>
      <c r="C502" s="18">
        <f>+'AGOSTO ORD'!N502</f>
        <v>264375</v>
      </c>
      <c r="D502" s="18">
        <f>+'ISR ART 126'!C502</f>
        <v>378</v>
      </c>
      <c r="E502" s="18">
        <f>SUM(C502:D502)</f>
        <v>264753</v>
      </c>
    </row>
    <row r="503" spans="1:5" x14ac:dyDescent="0.25">
      <c r="A503" s="9">
        <v>500</v>
      </c>
      <c r="B503" s="10" t="s">
        <v>514</v>
      </c>
      <c r="C503" s="18">
        <f>+'AGOSTO ORD'!N503</f>
        <v>569319</v>
      </c>
      <c r="D503" s="18">
        <f>+'ISR ART 126'!C503</f>
        <v>799</v>
      </c>
      <c r="E503" s="18">
        <f>SUM(C503:D503)</f>
        <v>570118</v>
      </c>
    </row>
    <row r="504" spans="1:5" x14ac:dyDescent="0.25">
      <c r="A504" s="9">
        <v>501</v>
      </c>
      <c r="B504" s="10" t="s">
        <v>515</v>
      </c>
      <c r="C504" s="18">
        <f>+'AGOSTO ORD'!N504</f>
        <v>148824</v>
      </c>
      <c r="D504" s="18">
        <f>+'ISR ART 126'!C504</f>
        <v>106</v>
      </c>
      <c r="E504" s="18">
        <f>SUM(C504:D504)</f>
        <v>148930</v>
      </c>
    </row>
    <row r="505" spans="1:5" x14ac:dyDescent="0.25">
      <c r="A505" s="9">
        <v>502</v>
      </c>
      <c r="B505" s="10" t="s">
        <v>516</v>
      </c>
      <c r="C505" s="18">
        <f>+'AGOSTO ORD'!N505</f>
        <v>450919</v>
      </c>
      <c r="D505" s="18">
        <f>+'ISR ART 126'!C505</f>
        <v>1671</v>
      </c>
      <c r="E505" s="18">
        <f>SUM(C505:D505)</f>
        <v>452590</v>
      </c>
    </row>
    <row r="506" spans="1:5" x14ac:dyDescent="0.25">
      <c r="A506" s="9">
        <v>503</v>
      </c>
      <c r="B506" s="10" t="s">
        <v>517</v>
      </c>
      <c r="C506" s="18">
        <f>+'AGOSTO ORD'!N506</f>
        <v>181675</v>
      </c>
      <c r="D506" s="18">
        <f>+'ISR ART 126'!C506</f>
        <v>70</v>
      </c>
      <c r="E506" s="18">
        <f>SUM(C506:D506)</f>
        <v>181745</v>
      </c>
    </row>
    <row r="507" spans="1:5" x14ac:dyDescent="0.25">
      <c r="A507" s="9">
        <v>504</v>
      </c>
      <c r="B507" s="10" t="s">
        <v>518</v>
      </c>
      <c r="C507" s="18">
        <f>+'AGOSTO ORD'!N507</f>
        <v>231108</v>
      </c>
      <c r="D507" s="18">
        <f>+'ISR ART 126'!C507</f>
        <v>209</v>
      </c>
      <c r="E507" s="18">
        <f>SUM(C507:D507)</f>
        <v>231317</v>
      </c>
    </row>
    <row r="508" spans="1:5" x14ac:dyDescent="0.25">
      <c r="A508" s="9">
        <v>505</v>
      </c>
      <c r="B508" s="10" t="s">
        <v>519</v>
      </c>
      <c r="C508" s="18">
        <f>+'AGOSTO ORD'!N508</f>
        <v>714623</v>
      </c>
      <c r="D508" s="18">
        <f>+'ISR ART 126'!C508</f>
        <v>3052</v>
      </c>
      <c r="E508" s="18">
        <f>SUM(C508:D508)</f>
        <v>717675</v>
      </c>
    </row>
    <row r="509" spans="1:5" x14ac:dyDescent="0.25">
      <c r="A509" s="9">
        <v>506</v>
      </c>
      <c r="B509" s="10" t="s">
        <v>520</v>
      </c>
      <c r="C509" s="18">
        <f>+'AGOSTO ORD'!N509</f>
        <v>142052</v>
      </c>
      <c r="D509" s="18">
        <f>+'ISR ART 126'!C509</f>
        <v>67</v>
      </c>
      <c r="E509" s="18">
        <f>SUM(C509:D509)</f>
        <v>142119</v>
      </c>
    </row>
    <row r="510" spans="1:5" x14ac:dyDescent="0.25">
      <c r="A510" s="9">
        <v>507</v>
      </c>
      <c r="B510" s="10" t="s">
        <v>521</v>
      </c>
      <c r="C510" s="18">
        <f>+'AGOSTO ORD'!N510</f>
        <v>288247</v>
      </c>
      <c r="D510" s="18">
        <f>+'ISR ART 126'!C510</f>
        <v>288</v>
      </c>
      <c r="E510" s="18">
        <f>SUM(C510:D510)</f>
        <v>288535</v>
      </c>
    </row>
    <row r="511" spans="1:5" x14ac:dyDescent="0.25">
      <c r="A511" s="9">
        <v>508</v>
      </c>
      <c r="B511" s="10" t="s">
        <v>522</v>
      </c>
      <c r="C511" s="18">
        <f>+'AGOSTO ORD'!N511</f>
        <v>141888</v>
      </c>
      <c r="D511" s="18">
        <f>+'ISR ART 126'!C511</f>
        <v>196</v>
      </c>
      <c r="E511" s="18">
        <f>SUM(C511:D511)</f>
        <v>142084</v>
      </c>
    </row>
    <row r="512" spans="1:5" x14ac:dyDescent="0.25">
      <c r="A512" s="9">
        <v>509</v>
      </c>
      <c r="B512" s="10" t="s">
        <v>523</v>
      </c>
      <c r="C512" s="18">
        <f>+'AGOSTO ORD'!N512</f>
        <v>698571</v>
      </c>
      <c r="D512" s="18">
        <f>+'ISR ART 126'!C512</f>
        <v>987</v>
      </c>
      <c r="E512" s="18">
        <f>SUM(C512:D512)</f>
        <v>699558</v>
      </c>
    </row>
    <row r="513" spans="1:5" x14ac:dyDescent="0.25">
      <c r="A513" s="9">
        <v>510</v>
      </c>
      <c r="B513" s="10" t="s">
        <v>524</v>
      </c>
      <c r="C513" s="18">
        <f>+'AGOSTO ORD'!N513</f>
        <v>144930</v>
      </c>
      <c r="D513" s="18">
        <f>+'ISR ART 126'!C513</f>
        <v>63</v>
      </c>
      <c r="E513" s="18">
        <f>SUM(C513:D513)</f>
        <v>144993</v>
      </c>
    </row>
    <row r="514" spans="1:5" x14ac:dyDescent="0.25">
      <c r="A514" s="9">
        <v>511</v>
      </c>
      <c r="B514" s="10" t="s">
        <v>525</v>
      </c>
      <c r="C514" s="18">
        <f>+'AGOSTO ORD'!N514</f>
        <v>307705</v>
      </c>
      <c r="D514" s="18">
        <f>+'ISR ART 126'!C514</f>
        <v>337</v>
      </c>
      <c r="E514" s="18">
        <f>SUM(C514:D514)</f>
        <v>308042</v>
      </c>
    </row>
    <row r="515" spans="1:5" x14ac:dyDescent="0.25">
      <c r="A515" s="9">
        <v>512</v>
      </c>
      <c r="B515" s="10" t="s">
        <v>526</v>
      </c>
      <c r="C515" s="18">
        <f>+'AGOSTO ORD'!N515</f>
        <v>158408</v>
      </c>
      <c r="D515" s="18">
        <f>+'ISR ART 126'!C515</f>
        <v>89</v>
      </c>
      <c r="E515" s="18">
        <f>SUM(C515:D515)</f>
        <v>158497</v>
      </c>
    </row>
    <row r="516" spans="1:5" x14ac:dyDescent="0.25">
      <c r="A516" s="9">
        <v>513</v>
      </c>
      <c r="B516" s="10" t="s">
        <v>527</v>
      </c>
      <c r="C516" s="18">
        <f>+'AGOSTO ORD'!N516</f>
        <v>483943</v>
      </c>
      <c r="D516" s="18">
        <f>+'ISR ART 126'!C516</f>
        <v>728</v>
      </c>
      <c r="E516" s="18">
        <f>SUM(C516:D516)</f>
        <v>484671</v>
      </c>
    </row>
    <row r="517" spans="1:5" x14ac:dyDescent="0.25">
      <c r="A517" s="9">
        <v>514</v>
      </c>
      <c r="B517" s="10" t="s">
        <v>528</v>
      </c>
      <c r="C517" s="18">
        <f>+'AGOSTO ORD'!N517</f>
        <v>179575</v>
      </c>
      <c r="D517" s="18">
        <f>+'ISR ART 126'!C517</f>
        <v>90</v>
      </c>
      <c r="E517" s="18">
        <f>SUM(C517:D517)</f>
        <v>179665</v>
      </c>
    </row>
    <row r="518" spans="1:5" x14ac:dyDescent="0.25">
      <c r="A518" s="9">
        <v>515</v>
      </c>
      <c r="B518" s="10" t="s">
        <v>529</v>
      </c>
      <c r="C518" s="18">
        <f>+'AGOSTO ORD'!N518</f>
        <v>5937287</v>
      </c>
      <c r="D518" s="18">
        <f>+'ISR ART 126'!C518</f>
        <v>13255</v>
      </c>
      <c r="E518" s="18">
        <f>SUM(C518:D518)</f>
        <v>5950542</v>
      </c>
    </row>
    <row r="519" spans="1:5" x14ac:dyDescent="0.25">
      <c r="A519" s="9">
        <v>516</v>
      </c>
      <c r="B519" s="10" t="s">
        <v>530</v>
      </c>
      <c r="C519" s="18">
        <f>+'AGOSTO ORD'!N519</f>
        <v>380327</v>
      </c>
      <c r="D519" s="18">
        <f>+'ISR ART 126'!C519</f>
        <v>476</v>
      </c>
      <c r="E519" s="18">
        <f>SUM(C519:D519)</f>
        <v>380803</v>
      </c>
    </row>
    <row r="520" spans="1:5" x14ac:dyDescent="0.25">
      <c r="A520" s="9">
        <v>517</v>
      </c>
      <c r="B520" s="10" t="s">
        <v>531</v>
      </c>
      <c r="C520" s="18">
        <f>+'AGOSTO ORD'!N520</f>
        <v>332806</v>
      </c>
      <c r="D520" s="18">
        <f>+'ISR ART 126'!C520</f>
        <v>510</v>
      </c>
      <c r="E520" s="18">
        <f>SUM(C520:D520)</f>
        <v>333316</v>
      </c>
    </row>
    <row r="521" spans="1:5" x14ac:dyDescent="0.25">
      <c r="A521" s="9">
        <v>518</v>
      </c>
      <c r="B521" s="10" t="s">
        <v>532</v>
      </c>
      <c r="C521" s="18">
        <f>+'AGOSTO ORD'!N521</f>
        <v>98834</v>
      </c>
      <c r="D521" s="18">
        <f>+'ISR ART 126'!C521</f>
        <v>50</v>
      </c>
      <c r="E521" s="18">
        <f>SUM(C521:D521)</f>
        <v>98884</v>
      </c>
    </row>
    <row r="522" spans="1:5" x14ac:dyDescent="0.25">
      <c r="A522" s="9">
        <v>519</v>
      </c>
      <c r="B522" s="10" t="s">
        <v>533</v>
      </c>
      <c r="C522" s="18">
        <f>+'AGOSTO ORD'!N522</f>
        <v>299958</v>
      </c>
      <c r="D522" s="18">
        <f>+'ISR ART 126'!C522</f>
        <v>433</v>
      </c>
      <c r="E522" s="18">
        <f>SUM(C522:D522)</f>
        <v>300391</v>
      </c>
    </row>
    <row r="523" spans="1:5" x14ac:dyDescent="0.25">
      <c r="A523" s="9">
        <v>520</v>
      </c>
      <c r="B523" s="10" t="s">
        <v>534</v>
      </c>
      <c r="C523" s="18">
        <f>+'AGOSTO ORD'!N523</f>
        <v>695605</v>
      </c>
      <c r="D523" s="18">
        <f>+'ISR ART 126'!C523</f>
        <v>737</v>
      </c>
      <c r="E523" s="18">
        <f>SUM(C523:D523)</f>
        <v>696342</v>
      </c>
    </row>
    <row r="524" spans="1:5" x14ac:dyDescent="0.25">
      <c r="A524" s="9">
        <v>521</v>
      </c>
      <c r="B524" s="10" t="s">
        <v>535</v>
      </c>
      <c r="C524" s="18">
        <f>+'AGOSTO ORD'!N524</f>
        <v>120356</v>
      </c>
      <c r="D524" s="18">
        <f>+'ISR ART 126'!C524</f>
        <v>33</v>
      </c>
      <c r="E524" s="18">
        <f>SUM(C524:D524)</f>
        <v>120389</v>
      </c>
    </row>
    <row r="525" spans="1:5" x14ac:dyDescent="0.25">
      <c r="A525" s="9">
        <v>522</v>
      </c>
      <c r="B525" s="10" t="s">
        <v>536</v>
      </c>
      <c r="C525" s="18">
        <f>+'AGOSTO ORD'!N525</f>
        <v>147907</v>
      </c>
      <c r="D525" s="18">
        <f>+'ISR ART 126'!C525</f>
        <v>98</v>
      </c>
      <c r="E525" s="18">
        <f>SUM(C525:D525)</f>
        <v>148005</v>
      </c>
    </row>
    <row r="526" spans="1:5" x14ac:dyDescent="0.25">
      <c r="A526" s="9">
        <v>523</v>
      </c>
      <c r="B526" s="10" t="s">
        <v>537</v>
      </c>
      <c r="C526" s="18">
        <f>+'AGOSTO ORD'!N526</f>
        <v>270849</v>
      </c>
      <c r="D526" s="18">
        <f>+'ISR ART 126'!C526</f>
        <v>340</v>
      </c>
      <c r="E526" s="18">
        <f>SUM(C526:D526)</f>
        <v>271189</v>
      </c>
    </row>
    <row r="527" spans="1:5" x14ac:dyDescent="0.25">
      <c r="A527" s="9">
        <v>524</v>
      </c>
      <c r="B527" s="10" t="s">
        <v>538</v>
      </c>
      <c r="C527" s="18">
        <f>+'AGOSTO ORD'!N527</f>
        <v>115352</v>
      </c>
      <c r="D527" s="18">
        <f>+'ISR ART 126'!C527</f>
        <v>43</v>
      </c>
      <c r="E527" s="18">
        <f>SUM(C527:D527)</f>
        <v>115395</v>
      </c>
    </row>
    <row r="528" spans="1:5" x14ac:dyDescent="0.25">
      <c r="A528" s="9">
        <v>525</v>
      </c>
      <c r="B528" s="10" t="s">
        <v>539</v>
      </c>
      <c r="C528" s="18">
        <f>+'AGOSTO ORD'!N528</f>
        <v>1052302</v>
      </c>
      <c r="D528" s="18">
        <f>+'ISR ART 126'!C528</f>
        <v>1722</v>
      </c>
      <c r="E528" s="18">
        <f>SUM(C528:D528)</f>
        <v>1054024</v>
      </c>
    </row>
    <row r="529" spans="1:5" x14ac:dyDescent="0.25">
      <c r="A529" s="9">
        <v>526</v>
      </c>
      <c r="B529" s="10" t="s">
        <v>540</v>
      </c>
      <c r="C529" s="18">
        <f>+'AGOSTO ORD'!N529</f>
        <v>951246</v>
      </c>
      <c r="D529" s="18">
        <f>+'ISR ART 126'!C529</f>
        <v>1531</v>
      </c>
      <c r="E529" s="18">
        <f>SUM(C529:D529)</f>
        <v>952777</v>
      </c>
    </row>
    <row r="530" spans="1:5" x14ac:dyDescent="0.25">
      <c r="A530" s="9">
        <v>527</v>
      </c>
      <c r="B530" s="10" t="s">
        <v>541</v>
      </c>
      <c r="C530" s="18">
        <f>+'AGOSTO ORD'!N530</f>
        <v>301084</v>
      </c>
      <c r="D530" s="18">
        <f>+'ISR ART 126'!C530</f>
        <v>250</v>
      </c>
      <c r="E530" s="18">
        <f>SUM(C530:D530)</f>
        <v>301334</v>
      </c>
    </row>
    <row r="531" spans="1:5" x14ac:dyDescent="0.25">
      <c r="A531" s="9">
        <v>528</v>
      </c>
      <c r="B531" s="10" t="s">
        <v>542</v>
      </c>
      <c r="C531" s="18">
        <f>+'AGOSTO ORD'!N531</f>
        <v>173137</v>
      </c>
      <c r="D531" s="18">
        <f>+'ISR ART 126'!C531</f>
        <v>172</v>
      </c>
      <c r="E531" s="18">
        <f>SUM(C531:D531)</f>
        <v>173309</v>
      </c>
    </row>
    <row r="532" spans="1:5" x14ac:dyDescent="0.25">
      <c r="A532" s="9">
        <v>529</v>
      </c>
      <c r="B532" s="10" t="s">
        <v>543</v>
      </c>
      <c r="C532" s="18">
        <f>+'AGOSTO ORD'!N532</f>
        <v>180399</v>
      </c>
      <c r="D532" s="18">
        <f>+'ISR ART 126'!C532</f>
        <v>129</v>
      </c>
      <c r="E532" s="18">
        <f>SUM(C532:D532)</f>
        <v>180528</v>
      </c>
    </row>
    <row r="533" spans="1:5" x14ac:dyDescent="0.25">
      <c r="A533" s="9">
        <v>530</v>
      </c>
      <c r="B533" s="10" t="s">
        <v>544</v>
      </c>
      <c r="C533" s="18">
        <f>+'AGOSTO ORD'!N533</f>
        <v>387612</v>
      </c>
      <c r="D533" s="18">
        <f>+'ISR ART 126'!C533</f>
        <v>485</v>
      </c>
      <c r="E533" s="18">
        <f>SUM(C533:D533)</f>
        <v>388097</v>
      </c>
    </row>
    <row r="534" spans="1:5" x14ac:dyDescent="0.25">
      <c r="A534" s="9">
        <v>531</v>
      </c>
      <c r="B534" s="10" t="s">
        <v>545</v>
      </c>
      <c r="C534" s="18">
        <f>+'AGOSTO ORD'!N534</f>
        <v>217328</v>
      </c>
      <c r="D534" s="18">
        <f>+'ISR ART 126'!C534</f>
        <v>273</v>
      </c>
      <c r="E534" s="18">
        <f>SUM(C534:D534)</f>
        <v>217601</v>
      </c>
    </row>
    <row r="535" spans="1:5" x14ac:dyDescent="0.25">
      <c r="A535" s="9">
        <v>532</v>
      </c>
      <c r="B535" s="10" t="s">
        <v>546</v>
      </c>
      <c r="C535" s="18">
        <f>+'AGOSTO ORD'!N535</f>
        <v>340398</v>
      </c>
      <c r="D535" s="18">
        <f>+'ISR ART 126'!C535</f>
        <v>387</v>
      </c>
      <c r="E535" s="18">
        <f>SUM(C535:D535)</f>
        <v>340785</v>
      </c>
    </row>
    <row r="536" spans="1:5" x14ac:dyDescent="0.25">
      <c r="A536" s="9">
        <v>533</v>
      </c>
      <c r="B536" s="10" t="s">
        <v>547</v>
      </c>
      <c r="C536" s="18">
        <f>+'AGOSTO ORD'!N536</f>
        <v>276810</v>
      </c>
      <c r="D536" s="18">
        <f>+'ISR ART 126'!C536</f>
        <v>281</v>
      </c>
      <c r="E536" s="18">
        <f>SUM(C536:D536)</f>
        <v>277091</v>
      </c>
    </row>
    <row r="537" spans="1:5" x14ac:dyDescent="0.25">
      <c r="A537" s="9">
        <v>534</v>
      </c>
      <c r="B537" s="10" t="s">
        <v>548</v>
      </c>
      <c r="C537" s="18">
        <f>+'AGOSTO ORD'!N537</f>
        <v>305803</v>
      </c>
      <c r="D537" s="18">
        <f>+'ISR ART 126'!C537</f>
        <v>422</v>
      </c>
      <c r="E537" s="18">
        <f>SUM(C537:D537)</f>
        <v>306225</v>
      </c>
    </row>
    <row r="538" spans="1:5" x14ac:dyDescent="0.25">
      <c r="A538" s="9">
        <v>535</v>
      </c>
      <c r="B538" s="10" t="s">
        <v>549</v>
      </c>
      <c r="C538" s="18">
        <f>+'AGOSTO ORD'!N538</f>
        <v>289830</v>
      </c>
      <c r="D538" s="18">
        <f>+'ISR ART 126'!C538</f>
        <v>349</v>
      </c>
      <c r="E538" s="18">
        <f>SUM(C538:D538)</f>
        <v>290179</v>
      </c>
    </row>
    <row r="539" spans="1:5" x14ac:dyDescent="0.25">
      <c r="A539" s="9">
        <v>536</v>
      </c>
      <c r="B539" s="10" t="s">
        <v>550</v>
      </c>
      <c r="C539" s="18">
        <f>+'AGOSTO ORD'!N539</f>
        <v>124877</v>
      </c>
      <c r="D539" s="18">
        <f>+'ISR ART 126'!C539</f>
        <v>74</v>
      </c>
      <c r="E539" s="18">
        <f>SUM(C539:D539)</f>
        <v>124951</v>
      </c>
    </row>
    <row r="540" spans="1:5" x14ac:dyDescent="0.25">
      <c r="A540" s="9">
        <v>537</v>
      </c>
      <c r="B540" s="10" t="s">
        <v>551</v>
      </c>
      <c r="C540" s="18">
        <f>+'AGOSTO ORD'!N540</f>
        <v>716095</v>
      </c>
      <c r="D540" s="18">
        <f>+'ISR ART 126'!C540</f>
        <v>719</v>
      </c>
      <c r="E540" s="18">
        <f>SUM(C540:D540)</f>
        <v>716814</v>
      </c>
    </row>
    <row r="541" spans="1:5" x14ac:dyDescent="0.25">
      <c r="A541" s="9">
        <v>538</v>
      </c>
      <c r="B541" s="10" t="s">
        <v>552</v>
      </c>
      <c r="C541" s="18">
        <f>+'AGOSTO ORD'!N541</f>
        <v>166076</v>
      </c>
      <c r="D541" s="18">
        <f>+'ISR ART 126'!C541</f>
        <v>75</v>
      </c>
      <c r="E541" s="18">
        <f>SUM(C541:D541)</f>
        <v>166151</v>
      </c>
    </row>
    <row r="542" spans="1:5" x14ac:dyDescent="0.25">
      <c r="A542" s="9">
        <v>539</v>
      </c>
      <c r="B542" s="10" t="s">
        <v>553</v>
      </c>
      <c r="C542" s="18">
        <f>+'AGOSTO ORD'!N542</f>
        <v>342762</v>
      </c>
      <c r="D542" s="18">
        <f>+'ISR ART 126'!C542</f>
        <v>511</v>
      </c>
      <c r="E542" s="18">
        <f>SUM(C542:D542)</f>
        <v>343273</v>
      </c>
    </row>
    <row r="543" spans="1:5" x14ac:dyDescent="0.25">
      <c r="A543" s="9">
        <v>540</v>
      </c>
      <c r="B543" s="10" t="s">
        <v>554</v>
      </c>
      <c r="C543" s="18">
        <f>+'AGOSTO ORD'!N543</f>
        <v>714843</v>
      </c>
      <c r="D543" s="18">
        <f>+'ISR ART 126'!C543</f>
        <v>1427</v>
      </c>
      <c r="E543" s="18">
        <f>SUM(C543:D543)</f>
        <v>716270</v>
      </c>
    </row>
    <row r="544" spans="1:5" x14ac:dyDescent="0.25">
      <c r="A544" s="9">
        <v>541</v>
      </c>
      <c r="B544" s="10" t="s">
        <v>555</v>
      </c>
      <c r="C544" s="18">
        <f>+'AGOSTO ORD'!N544</f>
        <v>190379</v>
      </c>
      <c r="D544" s="18">
        <f>+'ISR ART 126'!C544</f>
        <v>126</v>
      </c>
      <c r="E544" s="18">
        <f>SUM(C544:D544)</f>
        <v>190505</v>
      </c>
    </row>
    <row r="545" spans="1:5" x14ac:dyDescent="0.25">
      <c r="A545" s="9">
        <v>542</v>
      </c>
      <c r="B545" s="10" t="s">
        <v>556</v>
      </c>
      <c r="C545" s="18">
        <f>+'AGOSTO ORD'!N545</f>
        <v>174539</v>
      </c>
      <c r="D545" s="18">
        <f>+'ISR ART 126'!C545</f>
        <v>85</v>
      </c>
      <c r="E545" s="18">
        <f>SUM(C545:D545)</f>
        <v>174624</v>
      </c>
    </row>
    <row r="546" spans="1:5" x14ac:dyDescent="0.25">
      <c r="A546" s="9">
        <v>543</v>
      </c>
      <c r="B546" s="10" t="s">
        <v>557</v>
      </c>
      <c r="C546" s="18">
        <f>+'AGOSTO ORD'!N546</f>
        <v>436439</v>
      </c>
      <c r="D546" s="18">
        <f>+'ISR ART 126'!C546</f>
        <v>572</v>
      </c>
      <c r="E546" s="18">
        <f>SUM(C546:D546)</f>
        <v>437011</v>
      </c>
    </row>
    <row r="547" spans="1:5" x14ac:dyDescent="0.25">
      <c r="A547" s="9">
        <v>544</v>
      </c>
      <c r="B547" s="10" t="s">
        <v>558</v>
      </c>
      <c r="C547" s="18">
        <f>+'AGOSTO ORD'!N547</f>
        <v>182093</v>
      </c>
      <c r="D547" s="18">
        <f>+'ISR ART 126'!C547</f>
        <v>223</v>
      </c>
      <c r="E547" s="18">
        <f>SUM(C547:D547)</f>
        <v>182316</v>
      </c>
    </row>
    <row r="548" spans="1:5" x14ac:dyDescent="0.25">
      <c r="A548" s="9">
        <v>545</v>
      </c>
      <c r="B548" s="10" t="s">
        <v>559</v>
      </c>
      <c r="C548" s="18">
        <f>+'AGOSTO ORD'!N548</f>
        <v>1273294</v>
      </c>
      <c r="D548" s="18">
        <f>+'ISR ART 126'!C548</f>
        <v>1312</v>
      </c>
      <c r="E548" s="18">
        <f>SUM(C548:D548)</f>
        <v>1274606</v>
      </c>
    </row>
    <row r="549" spans="1:5" x14ac:dyDescent="0.25">
      <c r="A549" s="9">
        <v>546</v>
      </c>
      <c r="B549" s="10" t="s">
        <v>560</v>
      </c>
      <c r="C549" s="18">
        <f>+'AGOSTO ORD'!N549</f>
        <v>466261</v>
      </c>
      <c r="D549" s="18">
        <f>+'ISR ART 126'!C549</f>
        <v>681</v>
      </c>
      <c r="E549" s="18">
        <f>SUM(C549:D549)</f>
        <v>466942</v>
      </c>
    </row>
    <row r="550" spans="1:5" x14ac:dyDescent="0.25">
      <c r="A550" s="9">
        <v>547</v>
      </c>
      <c r="B550" s="10" t="s">
        <v>561</v>
      </c>
      <c r="C550" s="18">
        <f>+'AGOSTO ORD'!N550</f>
        <v>189299</v>
      </c>
      <c r="D550" s="18">
        <f>+'ISR ART 126'!C550</f>
        <v>182</v>
      </c>
      <c r="E550" s="18">
        <f>SUM(C550:D550)</f>
        <v>189481</v>
      </c>
    </row>
    <row r="551" spans="1:5" x14ac:dyDescent="0.25">
      <c r="A551" s="9">
        <v>548</v>
      </c>
      <c r="B551" s="10" t="s">
        <v>562</v>
      </c>
      <c r="C551" s="18">
        <f>+'AGOSTO ORD'!N551</f>
        <v>303318</v>
      </c>
      <c r="D551" s="18">
        <f>+'ISR ART 126'!C551</f>
        <v>242</v>
      </c>
      <c r="E551" s="18">
        <f>SUM(C551:D551)</f>
        <v>303560</v>
      </c>
    </row>
    <row r="552" spans="1:5" x14ac:dyDescent="0.25">
      <c r="A552" s="9">
        <v>549</v>
      </c>
      <c r="B552" s="10" t="s">
        <v>563</v>
      </c>
      <c r="C552" s="18">
        <f>+'AGOSTO ORD'!N552</f>
        <v>953730</v>
      </c>
      <c r="D552" s="18">
        <f>+'ISR ART 126'!C552</f>
        <v>922</v>
      </c>
      <c r="E552" s="18">
        <f>SUM(C552:D552)</f>
        <v>954652</v>
      </c>
    </row>
    <row r="553" spans="1:5" x14ac:dyDescent="0.25">
      <c r="A553" s="9">
        <v>550</v>
      </c>
      <c r="B553" s="10" t="s">
        <v>564</v>
      </c>
      <c r="C553" s="18">
        <f>+'AGOSTO ORD'!N553</f>
        <v>521554</v>
      </c>
      <c r="D553" s="18">
        <f>+'ISR ART 126'!C553</f>
        <v>803</v>
      </c>
      <c r="E553" s="18">
        <f>SUM(C553:D553)</f>
        <v>522357</v>
      </c>
    </row>
    <row r="554" spans="1:5" x14ac:dyDescent="0.25">
      <c r="A554" s="9">
        <v>551</v>
      </c>
      <c r="B554" s="10" t="s">
        <v>565</v>
      </c>
      <c r="C554" s="18">
        <f>+'AGOSTO ORD'!N554</f>
        <v>3615130</v>
      </c>
      <c r="D554" s="18">
        <f>+'ISR ART 126'!C554</f>
        <v>5698</v>
      </c>
      <c r="E554" s="18">
        <f>SUM(C554:D554)</f>
        <v>3620828</v>
      </c>
    </row>
    <row r="555" spans="1:5" x14ac:dyDescent="0.25">
      <c r="A555" s="9">
        <v>552</v>
      </c>
      <c r="B555" s="10" t="s">
        <v>566</v>
      </c>
      <c r="C555" s="18">
        <f>+'AGOSTO ORD'!N555</f>
        <v>129782</v>
      </c>
      <c r="D555" s="18">
        <f>+'ISR ART 126'!C555</f>
        <v>57</v>
      </c>
      <c r="E555" s="18">
        <f>SUM(C555:D555)</f>
        <v>129839</v>
      </c>
    </row>
    <row r="556" spans="1:5" x14ac:dyDescent="0.25">
      <c r="A556" s="9">
        <v>553</v>
      </c>
      <c r="B556" s="10" t="s">
        <v>567</v>
      </c>
      <c r="C556" s="18">
        <f>+'AGOSTO ORD'!N556</f>
        <v>1256384</v>
      </c>
      <c r="D556" s="18">
        <f>+'ISR ART 126'!C556</f>
        <v>3172</v>
      </c>
      <c r="E556" s="18">
        <f>SUM(C556:D556)</f>
        <v>1259556</v>
      </c>
    </row>
    <row r="557" spans="1:5" x14ac:dyDescent="0.25">
      <c r="A557" s="9">
        <v>554</v>
      </c>
      <c r="B557" s="10" t="s">
        <v>568</v>
      </c>
      <c r="C557" s="18">
        <f>+'AGOSTO ORD'!N557</f>
        <v>461298</v>
      </c>
      <c r="D557" s="18">
        <f>+'ISR ART 126'!C557</f>
        <v>506</v>
      </c>
      <c r="E557" s="18">
        <f>SUM(C557:D557)</f>
        <v>461804</v>
      </c>
    </row>
    <row r="558" spans="1:5" x14ac:dyDescent="0.25">
      <c r="A558" s="9">
        <v>555</v>
      </c>
      <c r="B558" s="10" t="s">
        <v>569</v>
      </c>
      <c r="C558" s="18">
        <f>+'AGOSTO ORD'!N558</f>
        <v>254536</v>
      </c>
      <c r="D558" s="18">
        <f>+'ISR ART 126'!C558</f>
        <v>308</v>
      </c>
      <c r="E558" s="18">
        <f>SUM(C558:D558)</f>
        <v>254844</v>
      </c>
    </row>
    <row r="559" spans="1:5" x14ac:dyDescent="0.25">
      <c r="A559" s="9">
        <v>556</v>
      </c>
      <c r="B559" s="10" t="s">
        <v>570</v>
      </c>
      <c r="C559" s="18">
        <f>+'AGOSTO ORD'!N559</f>
        <v>116210</v>
      </c>
      <c r="D559" s="18">
        <f>+'ISR ART 126'!C559</f>
        <v>45</v>
      </c>
      <c r="E559" s="18">
        <f>SUM(C559:D559)</f>
        <v>116255</v>
      </c>
    </row>
    <row r="560" spans="1:5" x14ac:dyDescent="0.25">
      <c r="A560" s="9">
        <v>557</v>
      </c>
      <c r="B560" s="10" t="s">
        <v>571</v>
      </c>
      <c r="C560" s="18">
        <f>+'AGOSTO ORD'!N560</f>
        <v>1492143</v>
      </c>
      <c r="D560" s="18">
        <f>+'ISR ART 126'!C560</f>
        <v>1967</v>
      </c>
      <c r="E560" s="18">
        <f>SUM(C560:D560)</f>
        <v>1494110</v>
      </c>
    </row>
    <row r="561" spans="1:5" x14ac:dyDescent="0.25">
      <c r="A561" s="9">
        <v>558</v>
      </c>
      <c r="B561" s="10" t="s">
        <v>572</v>
      </c>
      <c r="C561" s="18">
        <f>+'AGOSTO ORD'!N561</f>
        <v>135323</v>
      </c>
      <c r="D561" s="18">
        <f>+'ISR ART 126'!C561</f>
        <v>111</v>
      </c>
      <c r="E561" s="18">
        <f>SUM(C561:D561)</f>
        <v>135434</v>
      </c>
    </row>
    <row r="562" spans="1:5" x14ac:dyDescent="0.25">
      <c r="A562" s="9">
        <v>559</v>
      </c>
      <c r="B562" s="10" t="s">
        <v>573</v>
      </c>
      <c r="C562" s="18">
        <f>+'AGOSTO ORD'!N562</f>
        <v>1479289</v>
      </c>
      <c r="D562" s="18">
        <f>+'ISR ART 126'!C562</f>
        <v>2368</v>
      </c>
      <c r="E562" s="18">
        <f>SUM(C562:D562)</f>
        <v>1481657</v>
      </c>
    </row>
    <row r="563" spans="1:5" x14ac:dyDescent="0.25">
      <c r="A563" s="9">
        <v>560</v>
      </c>
      <c r="B563" s="10" t="s">
        <v>574</v>
      </c>
      <c r="C563" s="18">
        <f>+'AGOSTO ORD'!N563</f>
        <v>585846</v>
      </c>
      <c r="D563" s="18">
        <f>+'ISR ART 126'!C563</f>
        <v>1053</v>
      </c>
      <c r="E563" s="18">
        <f>SUM(C563:D563)</f>
        <v>586899</v>
      </c>
    </row>
    <row r="564" spans="1:5" x14ac:dyDescent="0.25">
      <c r="A564" s="9">
        <v>561</v>
      </c>
      <c r="B564" s="10" t="s">
        <v>575</v>
      </c>
      <c r="C564" s="18">
        <f>+'AGOSTO ORD'!N564</f>
        <v>546622</v>
      </c>
      <c r="D564" s="18">
        <f>+'ISR ART 126'!C564</f>
        <v>302</v>
      </c>
      <c r="E564" s="18">
        <f>SUM(C564:D564)</f>
        <v>546924</v>
      </c>
    </row>
    <row r="565" spans="1:5" x14ac:dyDescent="0.25">
      <c r="A565" s="9">
        <v>562</v>
      </c>
      <c r="B565" s="10" t="s">
        <v>576</v>
      </c>
      <c r="C565" s="18">
        <f>+'AGOSTO ORD'!N565</f>
        <v>198335</v>
      </c>
      <c r="D565" s="18">
        <f>+'ISR ART 126'!C565</f>
        <v>198</v>
      </c>
      <c r="E565" s="18">
        <f>SUM(C565:D565)</f>
        <v>198533</v>
      </c>
    </row>
    <row r="566" spans="1:5" x14ac:dyDescent="0.25">
      <c r="A566" s="9">
        <v>563</v>
      </c>
      <c r="B566" s="10" t="s">
        <v>577</v>
      </c>
      <c r="C566" s="18">
        <f>+'AGOSTO ORD'!N566</f>
        <v>167433</v>
      </c>
      <c r="D566" s="18">
        <f>+'ISR ART 126'!C566</f>
        <v>104</v>
      </c>
      <c r="E566" s="18">
        <f>SUM(C566:D566)</f>
        <v>167537</v>
      </c>
    </row>
    <row r="567" spans="1:5" x14ac:dyDescent="0.25">
      <c r="A567" s="9">
        <v>564</v>
      </c>
      <c r="B567" s="10" t="s">
        <v>578</v>
      </c>
      <c r="C567" s="18">
        <f>+'AGOSTO ORD'!N567</f>
        <v>214843</v>
      </c>
      <c r="D567" s="18">
        <f>+'ISR ART 126'!C567</f>
        <v>96</v>
      </c>
      <c r="E567" s="18">
        <f>SUM(C567:D567)</f>
        <v>214939</v>
      </c>
    </row>
    <row r="568" spans="1:5" x14ac:dyDescent="0.25">
      <c r="A568" s="9">
        <v>565</v>
      </c>
      <c r="B568" s="10" t="s">
        <v>579</v>
      </c>
      <c r="C568" s="18">
        <f>+'AGOSTO ORD'!N568</f>
        <v>3266977</v>
      </c>
      <c r="D568" s="18">
        <f>+'ISR ART 126'!C568</f>
        <v>6859</v>
      </c>
      <c r="E568" s="18">
        <f>SUM(C568:D568)</f>
        <v>3273836</v>
      </c>
    </row>
    <row r="569" spans="1:5" x14ac:dyDescent="0.25">
      <c r="A569" s="9">
        <v>566</v>
      </c>
      <c r="B569" s="10" t="s">
        <v>580</v>
      </c>
      <c r="C569" s="18">
        <f>+'AGOSTO ORD'!N569</f>
        <v>274162</v>
      </c>
      <c r="D569" s="18">
        <f>+'ISR ART 126'!C569</f>
        <v>255</v>
      </c>
      <c r="E569" s="18">
        <f>SUM(C569:D569)</f>
        <v>274417</v>
      </c>
    </row>
    <row r="570" spans="1:5" x14ac:dyDescent="0.25">
      <c r="A570" s="9">
        <v>567</v>
      </c>
      <c r="B570" s="10" t="s">
        <v>581</v>
      </c>
      <c r="C570" s="18">
        <f>+'AGOSTO ORD'!N570</f>
        <v>292454</v>
      </c>
      <c r="D570" s="18">
        <f>+'ISR ART 126'!C570</f>
        <v>350</v>
      </c>
      <c r="E570" s="18">
        <f>SUM(C570:D570)</f>
        <v>292804</v>
      </c>
    </row>
    <row r="571" spans="1:5" x14ac:dyDescent="0.25">
      <c r="A571" s="9">
        <v>568</v>
      </c>
      <c r="B571" s="10" t="s">
        <v>582</v>
      </c>
      <c r="C571" s="18">
        <f>+'AGOSTO ORD'!N571</f>
        <v>190633</v>
      </c>
      <c r="D571" s="18">
        <f>+'ISR ART 126'!C571</f>
        <v>174</v>
      </c>
      <c r="E571" s="18">
        <f>SUM(C571:D571)</f>
        <v>190807</v>
      </c>
    </row>
    <row r="572" spans="1:5" x14ac:dyDescent="0.25">
      <c r="A572" s="9">
        <v>569</v>
      </c>
      <c r="B572" s="10" t="s">
        <v>583</v>
      </c>
      <c r="C572" s="18">
        <f>+'AGOSTO ORD'!N572</f>
        <v>210044</v>
      </c>
      <c r="D572" s="18">
        <f>+'ISR ART 126'!C572</f>
        <v>133</v>
      </c>
      <c r="E572" s="18">
        <f>SUM(C572:D572)</f>
        <v>210177</v>
      </c>
    </row>
    <row r="573" spans="1:5" x14ac:dyDescent="0.25">
      <c r="A573" s="9">
        <v>570</v>
      </c>
      <c r="B573" s="10" t="s">
        <v>584</v>
      </c>
      <c r="C573" s="18">
        <f>+'AGOSTO ORD'!N573</f>
        <v>1600731</v>
      </c>
      <c r="D573" s="18">
        <f>+'ISR ART 126'!C573</f>
        <v>2866</v>
      </c>
      <c r="E573" s="18">
        <f>SUM(C573:D573)</f>
        <v>1603597</v>
      </c>
    </row>
    <row r="574" spans="1:5" x14ac:dyDescent="0.25">
      <c r="B574" s="22" t="s">
        <v>14</v>
      </c>
      <c r="C574" s="18">
        <f>SUM(C4:C573)</f>
        <v>414682249</v>
      </c>
      <c r="D574" s="18">
        <f t="shared" ref="D574" si="0">SUM(D4:D573)</f>
        <v>664636</v>
      </c>
      <c r="E574" s="18">
        <f>SUM(E4:E573)</f>
        <v>415346885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AGOSTO ORD</vt:lpstr>
      <vt:lpstr>ISR ART 126</vt:lpstr>
      <vt:lpstr>COMP FGP 2020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2021-09-02T19:35:11Z</dcterms:modified>
</cp:coreProperties>
</file>